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06" documentId="120_S{2AC9BD13-BADA-5192-A53E-5A8FF88502F6}" xr6:coauthVersionLast="47" xr6:coauthVersionMax="47" xr10:uidLastSave="{70C990B0-0B3E-48E5-9BAE-7C3565D35826}"/>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<sst xmlns="http://schemas.openxmlformats.org/spreadsheetml/2006/main" count="180270" uniqueCount="39120">
  <si>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</si>
  <si>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</si>
  <si>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</si>
  <si>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</si>
  <si>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</si>
  <si>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</si>
  <si>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</si>
  <si>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</si>
  <si>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</si>
  <si>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</si>
  <si>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</si>
  <si>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</si>
  <si>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</si>
  <si>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</si>
  <si>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</si>
  <si>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</si>
  <si>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</si>
  <si>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</si>
  <si>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</si>
  <si>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</si>
  <si>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</si>
  <si>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</si>
  <si>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</si>
  <si>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</si>
  <si>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</si>
  <si>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</si>
  <si>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</si>
  <si>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</si>
  <si>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</si>
  <si>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</si>
  <si>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</si>
  <si>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</si>
  <si>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</si>
  <si>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</si>
  <si>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</si>
  <si>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</si>
  <si>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</si>
  <si>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</si>
  <si>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</si>
  <si>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</si>
  <si>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</si>
  <si>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</si>
  <si>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</si>
  <si>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</si>
  <si>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</si>
  <si>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</si>
  <si>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</si>
  <si>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</si>
  <si>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</si>
  <si>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</si>
  <si>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</si>
  <si>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</si>
  <si>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</si>
  <si>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</si>
  <si>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</si>
  <si>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</si>
  <si>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</si>
  <si>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</si>
  <si>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</si>
  <si>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</si>
  <si>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</si>
  <si>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</si>
  <si>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</si>
  <si>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</si>
  <si>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</si>
  <si>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</si>
  <si>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</si>
  <si>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</si>
  <si>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</si>
  <si>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</si>
  <si>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</si>
  <si>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</si>
  <si>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</si>
  <si>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</si>
  <si>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</si>
  <si>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</si>
  <si>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</si>
  <si>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</si>
  <si>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</si>
  <si>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</si>
  <si>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</si>
  <si>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</si>
  <si>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</si>
  <si>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</si>
  <si>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</si>
  <si>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</si>
  <si>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</si>
  <si>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</si>
  <si>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</si>
  <si>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</si>
  <si>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</si>
  <si>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</si>
  <si>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</si>
  <si>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</si>
  <si>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</si>
  <si>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</si>
  <si>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</si>
  <si>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</si>
  <si>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</si>
  <si>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</si>
  <si>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</si>
  <si>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</si>
  <si>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</si>
  <si>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</si>
  <si>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</si>
  <si>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</si>
  <si>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</si>
  <si>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</si>
  <si>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</si>
  <si>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</si>
  <si>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</si>
  <si>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</si>
  <si>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</si>
  <si>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</si>
  <si>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</si>
  <si>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</si>
  <si>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</si>
  <si>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</si>
  <si>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</si>
  <si>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</si>
  <si>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</si>
  <si>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</si>
  <si>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</si>
  <si>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</si>
  <si>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</si>
  <si>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</si>
  <si>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</si>
  <si>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</si>
  <si>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</si>
  <si>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</si>
  <si>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</si>
  <si>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</si>
  <si>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</si>
  <si>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</si>
  <si>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</si>
  <si>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</si>
  <si>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</si>
  <si>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</si>
  <si>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</si>
  <si>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</si>
  <si>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</si>
  <si>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</si>
  <si>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</si>
  <si>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</si>
  <si>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</si>
  <si>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</si>
  <si>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</si>
  <si>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</si>
  <si>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</si>
  <si>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</si>
  <si>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</si>
  <si>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</si>
  <si>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</si>
  <si>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</si>
  <si>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</si>
  <si>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</si>
  <si>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</si>
  <si>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</si>
  <si>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</si>
  <si>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</si>
  <si>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</si>
  <si>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</si>
  <si>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</si>
  <si>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</si>
  <si>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</si>
  <si>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</si>
  <si>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</si>
  <si>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</si>
  <si>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</si>
  <si>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</si>
  <si>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</si>
  <si>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</si>
  <si>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</si>
  <si>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</si>
  <si>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</si>
  <si>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</si>
  <si>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</si>
  <si>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</si>
  <si>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</si>
  <si>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</si>
  <si>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</si>
  <si>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</si>
  <si>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</si>
  <si>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</si>
  <si>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</si>
  <si>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</si>
  <si>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</si>
  <si>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</si>
  <si>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</si>
  <si>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</si>
  <si>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</si>
  <si>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</si>
  <si>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</si>
  <si>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</si>
  <si>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</si>
  <si>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</si>
  <si>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</si>
  <si>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</si>
  <si>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</si>
  <si>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</si>
  <si>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</si>
  <si>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</si>
  <si>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</si>
  <si>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</si>
  <si>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</si>
  <si>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</si>
  <si>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</si>
  <si>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</si>
  <si>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</si>
  <si>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</si>
  <si>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</si>
  <si>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</si>
  <si>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</si>
  <si>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</si>
  <si>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</si>
  <si>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</si>
  <si>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</si>
  <si>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</si>
  <si>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</si>
  <si>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</si>
  <si>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</si>
  <si>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</si>
  <si>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</si>
  <si>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</si>
  <si>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</si>
  <si>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</si>
  <si>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</si>
  <si>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</si>
  <si>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</si>
  <si>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</si>
  <si>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</si>
  <si>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</si>
  <si>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</si>
  <si>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</si>
  <si>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</si>
  <si>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</si>
  <si>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</si>
  <si>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</si>
  <si>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</si>
  <si>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</si>
  <si>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</si>
  <si>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</si>
  <si>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</si>
  <si>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</si>
  <si>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</si>
  <si>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</si>
  <si>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</si>
  <si>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</si>
  <si>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</si>
  <si>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</si>
  <si>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</si>
  <si>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</si>
  <si>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</si>
  <si>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</si>
  <si>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</si>
  <si>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</si>
  <si>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</si>
  <si>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</si>
  <si>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</si>
  <si>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</si>
  <si>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</si>
  <si>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</si>
  <si>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</si>
  <si>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</si>
  <si>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</si>
  <si>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</si>
  <si>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</si>
  <si>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</si>
  <si>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</si>
  <si>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</si>
  <si>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</si>
  <si>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</si>
  <si>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</si>
  <si>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</si>
  <si>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</si>
  <si>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</si>
  <si>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</si>
  <si>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</si>
  <si>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</si>
  <si>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</si>
  <si>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</si>
  <si>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</si>
  <si>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</si>
  <si>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</si>
  <si>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</si>
  <si>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</si>
  <si>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</si>
  <si>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</si>
  <si>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</si>
  <si>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</si>
  <si>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</si>
  <si>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</si>
  <si>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</si>
  <si>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</si>
  <si>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</si>
  <si>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</si>
  <si>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</si>
  <si>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</si>
  <si>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</si>
  <si>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</si>
  <si>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</si>
  <si>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</si>
  <si>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</si>
  <si>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</si>
  <si>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</si>
  <si>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</si>
  <si>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</si>
  <si>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</si>
  <si>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</si>
  <si>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</si>
  <si>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</si>
  <si>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</si>
  <si>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</si>
  <si>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</si>
  <si>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</si>
  <si>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</si>
  <si>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</si>
  <si>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</si>
  <si>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</si>
  <si>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</si>
  <si>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</si>
  <si>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</si>
  <si>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</si>
  <si>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</si>
  <si>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</si>
  <si>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</si>
  <si>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</si>
  <si>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</si>
  <si>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</si>
  <si>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</si>
  <si>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</si>
  <si>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</si>
  <si>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</si>
  <si>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</si>
  <si>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</si>
  <si>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</si>
  <si>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</si>
  <si>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</si>
  <si>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</si>
  <si>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</si>
  <si>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</si>
  <si>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</si>
  <si>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</si>
  <si>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</si>
  <si>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</si>
  <si>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</si>
  <si>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</si>
  <si>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</si>
  <si>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</si>
  <si>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</si>
  <si>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</si>
  <si>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</si>
  <si>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</si>
  <si>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</si>
  <si>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</si>
  <si>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</si>
  <si>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</si>
  <si>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</si>
  <si>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</si>
  <si>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</si>
  <si>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</si>
  <si>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</si>
  <si>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</si>
  <si>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</si>
  <si>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</si>
  <si>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</si>
  <si>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</si>
  <si>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</si>
  <si>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</si>
  <si>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</si>
  <si>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</si>
  <si>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</si>
  <si>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</si>
  <si>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</si>
  <si>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</si>
  <si>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</si>
  <si>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</si>
  <si>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</si>
  <si>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</si>
  <si>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</si>
  <si>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</si>
  <si>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</si>
  <si>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</si>
  <si>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</si>
  <si>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</si>
  <si>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</si>
  <si>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</si>
  <si>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</si>
  <si>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</si>
  <si>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</si>
  <si>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</si>
  <si>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</si>
  <si>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</si>
  <si>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</si>
  <si>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</si>
  <si>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</si>
  <si>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</si>
  <si>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</si>
  <si>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</si>
  <si>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</si>
  <si>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</si>
  <si>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</si>
  <si>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</si>
  <si>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</si>
  <si>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</si>
  <si>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</si>
  <si>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</si>
  <si>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</si>
  <si>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</si>
  <si>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</si>
  <si>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</si>
  <si>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</si>
  <si>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</si>
  <si>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</si>
  <si>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</si>
  <si>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</si>
  <si>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</si>
  <si>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</si>
  <si>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</si>
  <si>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</si>
  <si>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</si>
  <si>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</si>
  <si>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</si>
  <si>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</si>
  <si>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</si>
  <si>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</si>
  <si>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</si>
  <si>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</si>
  <si>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</si>
  <si>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</si>
  <si>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</si>
  <si>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</si>
  <si>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</si>
  <si>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</si>
  <si>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</si>
  <si>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</si>
  <si>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</si>
  <si>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</si>
  <si>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</si>
  <si>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</si>
  <si>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</si>
  <si>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</si>
  <si>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</si>
  <si>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</si>
  <si>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</si>
  <si>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</si>
  <si>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</si>
  <si>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</si>
  <si>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</si>
  <si>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</si>
  <si>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</si>
  <si>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</si>
  <si>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</si>
  <si>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</si>
  <si>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</si>
  <si>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</si>
  <si>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</si>
  <si>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</si>
  <si>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</si>
  <si>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</si>
  <si>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</si>
  <si>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</si>
  <si>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</si>
  <si>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</si>
  <si>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</si>
  <si>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</si>
  <si>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</si>
  <si>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</si>
  <si>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</si>
  <si>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</si>
  <si>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</si>
  <si>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</si>
  <si>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</si>
  <si>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</si>
  <si>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</si>
  <si>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</si>
  <si>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</si>
  <si>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</si>
  <si>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</si>
  <si>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</si>
  <si>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</si>
  <si>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</si>
  <si>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</si>
  <si>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</si>
  <si>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</si>
  <si>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</si>
  <si>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</si>
  <si>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</si>
  <si>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</si>
  <si>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</si>
  <si>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</si>
  <si>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</si>
  <si>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</si>
  <si>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</si>
  <si>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</si>
  <si>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</si>
  <si>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</si>
  <si>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</si>
  <si>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</si>
  <si>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</si>
  <si>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</si>
  <si>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</si>
  <si>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</si>
  <si>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</si>
  <si>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</si>
  <si>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</si>
  <si>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</si>
  <si>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</si>
  <si>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</si>
  <si>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</si>
  <si>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</si>
  <si>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</si>
  <si>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</si>
  <si>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</si>
  <si>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</si>
  <si>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</si>
  <si>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</si>
  <si>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</si>
  <si>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</si>
  <si>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</si>
  <si>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</si>
  <si>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</si>
  <si>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</si>
  <si>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</si>
  <si>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</si>
  <si>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</si>
  <si>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</si>
  <si>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</si>
  <si>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</si>
  <si>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</si>
  <si>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</si>
  <si>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</si>
  <si>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</si>
  <si>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</si>
  <si>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</si>
  <si>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</si>
  <si>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</si>
  <si>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</si>
  <si>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</si>
  <si>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</si>
  <si>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</si>
  <si>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</si>
  <si>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</si>
  <si>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</si>
  <si>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</si>
  <si>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</si>
  <si>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</si>
  <si>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</si>
  <si>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</si>
  <si>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</si>
  <si>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</si>
  <si>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</si>
  <si>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</si>
  <si>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</si>
  <si>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</si>
  <si>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</si>
  <si>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</si>
  <si>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</si>
  <si>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</si>
  <si>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</si>
  <si>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</si>
  <si>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</si>
  <si>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</si>
  <si>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</si>
  <si>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</si>
  <si>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</si>
  <si>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</si>
  <si>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</si>
  <si>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</si>
  <si>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</si>
  <si>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</si>
  <si>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</si>
  <si>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</si>
  <si>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</si>
  <si>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</si>
  <si>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</si>
  <si>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</si>
  <si>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</si>
  <si>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</si>
  <si>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</si>
  <si>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</si>
  <si>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</si>
  <si>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</si>
  <si>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</si>
  <si>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</si>
  <si>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</si>
  <si>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</si>
  <si>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</si>
  <si>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</si>
  <si>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</si>
  <si>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</si>
  <si>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</si>
  <si>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</si>
  <si>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</si>
  <si>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</si>
  <si>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</si>
  <si>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</si>
  <si>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</si>
  <si>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</si>
  <si>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</si>
  <si>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</si>
  <si>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</si>
  <si>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</si>
  <si>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</si>
  <si>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</si>
  <si>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</si>
  <si>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</si>
  <si>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</si>
  <si>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</si>
  <si>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</si>
  <si>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</si>
  <si>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</si>
  <si>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</si>
  <si>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</si>
  <si>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</si>
  <si>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</si>
  <si>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</si>
  <si>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</si>
  <si>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</si>
  <si>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</si>
  <si>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</si>
  <si>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</si>
  <si>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</si>
  <si>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</si>
  <si>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</si>
  <si>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</si>
  <si>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</si>
  <si>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</si>
  <si>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</si>
  <si>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</si>
  <si>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</si>
  <si>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</si>
  <si>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</si>
  <si>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</si>
  <si>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</si>
  <si>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</si>
  <si>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</si>
  <si>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</si>
  <si>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</si>
  <si>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</si>
  <si>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</si>
  <si>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</si>
  <si>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</si>
  <si>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</si>
  <si>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</si>
  <si>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</si>
  <si>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</si>
  <si>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</si>
  <si>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</si>
  <si>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</si>
  <si>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</si>
  <si>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</si>
  <si>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</si>
  <si>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</si>
  <si>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</si>
  <si>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</si>
  <si>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</si>
  <si>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</si>
  <si>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</si>
  <si>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</si>
  <si>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</si>
  <si>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</si>
  <si>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</si>
  <si>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</si>
  <si>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</si>
  <si>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</si>
  <si>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</si>
  <si>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</si>
  <si>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</si>
  <si>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</si>
  <si>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</si>
  <si>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</si>
  <si>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</si>
  <si>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</si>
  <si>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</si>
  <si>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</si>
  <si>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</si>
  <si>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</si>
  <si>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</si>
  <si>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</si>
  <si>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</si>
  <si>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</si>
  <si>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</si>
  <si>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</si>
  <si>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</si>
  <si>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</si>
  <si>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</si>
  <si>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</si>
  <si>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</si>
  <si>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</si>
  <si>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</si>
  <si>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</si>
  <si>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</si>
  <si>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</si>
  <si>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</si>
  <si>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</si>
  <si>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</si>
  <si>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</si>
  <si>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</si>
  <si>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</si>
  <si>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</si>
  <si>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</si>
  <si>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</si>
  <si>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</si>
  <si>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</si>
  <si>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</si>
  <si>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</si>
  <si>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</si>
  <si>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</si>
  <si>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</si>
  <si>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</si>
  <si>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</si>
  <si>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</si>
  <si>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</si>
  <si>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</si>
  <si>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</si>
  <si>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</si>
  <si>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</si>
  <si>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</si>
  <si>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</si>
  <si>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</si>
  <si>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</si>
  <si>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</si>
  <si>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</si>
  <si>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</si>
  <si>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</si>
  <si>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</si>
  <si>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</si>
  <si>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</si>
  <si>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</si>
  <si>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</si>
  <si>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</si>
  <si>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</si>
  <si>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</si>
  <si>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</si>
  <si>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</si>
  <si>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</si>
  <si>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</si>
  <si>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</si>
  <si>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</si>
  <si>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</si>
  <si>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</si>
  <si>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</si>
  <si>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</si>
  <si>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</si>
  <si>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</si>
  <si>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</si>
  <si>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</si>
  <si>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</si>
  <si>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</si>
  <si>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</si>
  <si>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</si>
  <si>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</si>
  <si>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</si>
  <si>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</si>
  <si>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</si>
  <si>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</si>
  <si>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</si>
  <si>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</si>
  <si>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</si>
  <si>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</si>
  <si>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</si>
  <si>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</si>
  <si>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</si>
  <si>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</si>
  <si>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</si>
  <si>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</si>
  <si>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</si>
  <si>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</si>
  <si>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</si>
  <si>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</si>
  <si>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</si>
  <si>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</si>
  <si>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</si>
  <si>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</si>
  <si>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</si>
  <si>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</si>
  <si>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</si>
  <si>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</si>
  <si>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</si>
  <si>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</si>
  <si>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</si>
  <si>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</si>
  <si>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</si>
  <si>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</si>
  <si>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</si>
  <si>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</si>
  <si>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</si>
  <si>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</si>
  <si>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</si>
  <si>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</si>
  <si>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</si>
  <si>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</si>
  <si>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</si>
  <si>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</si>
  <si>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</si>
  <si>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</si>
  <si>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</si>
  <si>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</si>
  <si>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</si>
  <si>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</si>
  <si>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</si>
  <si>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</si>
  <si>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</si>
  <si>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</si>
  <si>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</si>
  <si>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</si>
  <si>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</si>
  <si>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</si>
  <si>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</si>
  <si>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</si>
  <si>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</si>
  <si>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</si>
  <si>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</si>
  <si>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</si>
  <si>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</si>
  <si>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</si>
  <si>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</si>
  <si>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</si>
  <si>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</si>
  <si>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</si>
  <si>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</si>
  <si>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</si>
  <si>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</si>
  <si>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</si>
  <si>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</si>
  <si>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</si>
  <si>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</si>
  <si>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</si>
  <si>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</si>
  <si>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</si>
  <si>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</si>
  <si>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</si>
  <si>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</si>
  <si>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</si>
  <si>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</si>
  <si>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</si>
  <si>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</si>
  <si>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</si>
  <si>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</si>
  <si>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</si>
  <si>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</si>
  <si>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</si>
  <si>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</si>
  <si>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</si>
  <si>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</si>
  <si>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</si>
  <si>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</si>
  <si>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</si>
  <si>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</si>
  <si>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</si>
  <si>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</si>
  <si>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</si>
  <si>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</si>
  <si>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</si>
  <si>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</si>
  <si>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</si>
  <si>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</si>
  <si>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</si>
  <si>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</si>
  <si>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</si>
  <si>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</si>
  <si>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</si>
  <si>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</si>
  <si>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</si>
  <si>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</si>
  <si>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</si>
  <si>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</si>
  <si>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</si>
  <si>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</si>
  <si>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</si>
  <si>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</si>
  <si>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</si>
  <si>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</si>
  <si>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</si>
  <si>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</si>
  <si>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</si>
  <si>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</si>
  <si>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</si>
  <si>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</si>
  <si>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</si>
  <si>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</si>
  <si>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</si>
  <si>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</si>
  <si>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</si>
  <si>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</si>
  <si>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</si>
  <si>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</si>
  <si>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</si>
  <si>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</si>
  <si>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</si>
  <si>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</si>
  <si>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</si>
  <si>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</si>
  <si>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</si>
  <si>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</si>
  <si>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</si>
  <si>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</si>
  <si>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</si>
  <si>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</si>
  <si>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</si>
  <si>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</si>
  <si>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</si>
  <si>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</si>
  <si>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</si>
  <si>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</si>
  <si>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</si>
  <si>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</si>
  <si>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</si>
  <si>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</si>
  <si>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</si>
  <si>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</si>
  <si>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</si>
  <si>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</si>
  <si>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</si>
  <si>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</si>
  <si>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</si>
  <si>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</si>
  <si>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</si>
  <si>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</si>
  <si>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</si>
  <si>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</si>
  <si>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</si>
  <si>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</si>
  <si>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</si>
  <si>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</si>
  <si>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</si>
  <si>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</si>
  <si>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</si>
  <si>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</si>
  <si>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</si>
  <si>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</si>
  <si>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</si>
  <si>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</si>
  <si>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</si>
  <si>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</si>
  <si>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</si>
  <si>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</si>
  <si>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</si>
  <si>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</si>
  <si>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</si>
  <si>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</si>
  <si>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</si>
  <si>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</si>
  <si>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</si>
  <si>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</si>
  <si>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</si>
  <si>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</si>
  <si>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</si>
  <si>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</si>
  <si>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</si>
  <si>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</si>
  <si>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</si>
  <si>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</si>
  <si>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</si>
  <si>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</si>
  <si>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</si>
  <si>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</si>
  <si>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</si>
  <si>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</si>
  <si>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</si>
  <si>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</si>
  <si>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</si>
  <si>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</si>
  <si>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</si>
  <si>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</si>
  <si>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</si>
  <si>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</si>
  <si>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</si>
  <si>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</si>
  <si>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</si>
  <si>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</si>
  <si>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</si>
  <si>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</si>
  <si>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</si>
  <si>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</si>
  <si>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</si>
  <si>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</si>
  <si>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</si>
  <si>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</si>
  <si>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</si>
  <si>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</si>
  <si>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</si>
  <si>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</si>
  <si>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</si>
  <si>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</si>
  <si>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</si>
  <si>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</si>
  <si>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</si>
  <si>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</si>
  <si>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</si>
  <si>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</si>
  <si>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</si>
  <si>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</si>
  <si>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</si>
  <si>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</si>
  <si>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</si>
  <si>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</si>
  <si>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</si>
  <si>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</si>
  <si>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</si>
  <si>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</si>
  <si>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</si>
  <si>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</si>
  <si>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</si>
  <si>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</si>
  <si>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</si>
  <si>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</si>
  <si>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</si>
  <si>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</si>
  <si>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</si>
  <si>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</si>
  <si>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</si>
  <si>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</si>
  <si>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</si>
  <si>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</si>
  <si>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</si>
  <si>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</si>
  <si>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</si>
  <si>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</si>
  <si>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</si>
  <si>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</si>
  <si>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</si>
  <si>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</si>
  <si>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</si>
  <si>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</si>
  <si>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</si>
  <si>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</si>
  <si>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</si>
  <si>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</si>
  <si>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</si>
  <si>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</si>
  <si>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</si>
  <si>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</si>
  <si>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</si>
  <si>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</si>
  <si>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</si>
  <si>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</si>
  <si>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</si>
  <si>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</si>
  <si>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</si>
  <si>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</si>
  <si>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</si>
  <si>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</si>
  <si>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</si>
  <si>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</si>
  <si>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</si>
  <si>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</si>
  <si>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</si>
  <si>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</si>
  <si>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</si>
  <si>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</si>
  <si>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</si>
  <si>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</si>
  <si>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</si>
  <si>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</si>
  <si>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</si>
  <si>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</si>
  <si>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</si>
  <si>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</si>
  <si>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</si>
  <si>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</si>
  <si>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</si>
  <si>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</si>
  <si>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</si>
  <si>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</si>
  <si>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</si>
  <si>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</si>
  <si>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</si>
  <si>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</si>
  <si>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</si>
  <si>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</si>
  <si>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</si>
  <si>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</si>
  <si>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</si>
  <si>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</si>
  <si>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</si>
  <si>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</si>
  <si>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</si>
  <si>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</si>
  <si>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</si>
  <si>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</si>
  <si>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</si>
  <si>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</si>
  <si>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</si>
  <si>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</si>
  <si>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</si>
  <si>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</si>
  <si>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</si>
  <si>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</si>
  <si>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</si>
  <si>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</si>
  <si>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</si>
  <si>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</si>
  <si>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</si>
  <si>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</si>
  <si>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</si>
  <si>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</si>
  <si>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</si>
  <si>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</si>
  <si>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</si>
  <si>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</si>
  <si>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</si>
  <si>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</si>
  <si>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</si>
  <si>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</si>
  <si>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</si>
  <si>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</si>
  <si>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</si>
  <si>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</si>
  <si>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</si>
  <si>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</si>
  <si>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</si>
  <si>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</si>
  <si>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</si>
  <si>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</si>
  <si>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</si>
  <si>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</si>
  <si>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</si>
  <si>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</si>
  <si>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</si>
  <si>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</si>
  <si>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</si>
  <si>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</si>
  <si>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</si>
  <si>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</si>
  <si>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</si>
  <si>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</si>
  <si>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</si>
  <si>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</si>
  <si>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</si>
  <si>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</si>
  <si>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</si>
  <si>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</si>
  <si>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</si>
  <si>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</si>
  <si>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</si>
  <si>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</si>
  <si>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</si>
  <si>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</si>
  <si>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</si>
  <si>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</si>
  <si>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</si>
  <si>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</si>
  <si>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</si>
  <si>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</si>
  <si>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</si>
  <si>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</si>
  <si>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</si>
  <si>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</si>
  <si>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</si>
  <si>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</si>
  <si>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</si>
  <si>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</si>
  <si>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</si>
  <si>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</si>
  <si>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</si>
  <si>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</si>
  <si>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</si>
  <si>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</si>
  <si>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</si>
  <si>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</si>
  <si>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</si>
  <si>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</si>
  <si>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</si>
  <si>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</si>
  <si>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</si>
  <si>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</si>
  <si>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</si>
  <si>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</si>
  <si>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</si>
  <si>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</si>
  <si>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</si>
  <si>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</si>
  <si>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</si>
  <si>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</si>
  <si>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</si>
  <si>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</si>
  <si>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</si>
  <si>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</si>
  <si>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</si>
  <si>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</si>
  <si>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</si>
  <si>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</si>
  <si>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</si>
  <si>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</si>
  <si>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</si>
  <si>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</si>
  <si>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</si>
  <si>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</si>
  <si>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</si>
  <si>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</si>
  <si>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</si>
  <si>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</si>
  <si>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</si>
  <si>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</si>
  <si>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</si>
  <si>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</si>
  <si>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</si>
  <si>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</si>
  <si>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</si>
  <si>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</si>
  <si>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</si>
  <si>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</si>
  <si>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</si>
  <si>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</si>
  <si>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</si>
  <si>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</si>
  <si>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</si>
  <si>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</si>
  <si>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</si>
  <si>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</si>
  <si>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</si>
  <si>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</si>
  <si>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</si>
  <si>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</si>
  <si>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</si>
  <si>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</si>
  <si>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</si>
  <si>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</si>
  <si>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</si>
  <si>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</si>
  <si>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</si>
  <si>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</si>
  <si>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</si>
  <si>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</si>
  <si>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</si>
  <si>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</si>
  <si>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</si>
  <si>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</si>
  <si>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</si>
  <si>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</si>
  <si>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</si>
  <si>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</si>
  <si>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</si>
  <si>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</si>
  <si>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</si>
  <si>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</si>
  <si>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</si>
  <si>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</si>
  <si>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</si>
  <si>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</si>
  <si>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</si>
  <si>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</si>
  <si>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</si>
  <si>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</si>
  <si>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</si>
  <si>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</si>
  <si>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</si>
  <si>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</si>
  <si>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</si>
  <si>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</si>
  <si>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</si>
  <si>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</si>
  <si>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</si>
  <si>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</si>
  <si>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</si>
  <si>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</si>
  <si>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</si>
  <si>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</si>
  <si>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</si>
  <si>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</si>
  <si>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</si>
  <si>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</si>
  <si>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</si>
  <si>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</si>
  <si>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</si>
  <si>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</si>
  <si>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</si>
  <si>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</si>
  <si>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</si>
  <si>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</si>
  <si>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</si>
  <si>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</si>
  <si>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</si>
  <si>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</si>
  <si>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</si>
  <si>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</si>
  <si>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</si>
  <si>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</si>
  <si>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</si>
  <si>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</si>
  <si>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</si>
  <si>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</si>
  <si>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</si>
  <si>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</si>
  <si>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</si>
  <si>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</si>
  <si>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</si>
  <si>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</si>
  <si>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</si>
  <si>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</si>
  <si>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</si>
  <si>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</si>
  <si>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</si>
  <si>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</si>
  <si>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</si>
  <si>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</si>
  <si>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</si>
  <si>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</si>
  <si>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</si>
  <si>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</si>
  <si>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</si>
  <si>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</si>
  <si>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</si>
  <si>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</si>
  <si>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</si>
  <si>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</si>
  <si>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</si>
  <si>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</si>
  <si>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</si>
  <si>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</si>
  <si>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</si>
  <si>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</si>
  <si>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</si>
  <si>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</si>
  <si>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</si>
  <si>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</si>
  <si>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</si>
  <si>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</si>
  <si>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</si>
  <si>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</si>
  <si>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</si>
  <si>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</si>
  <si>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</si>
  <si>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</si>
  <si>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</si>
  <si>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</si>
  <si>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</si>
  <si>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</si>
  <si>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</si>
  <si>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</si>
  <si>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</si>
  <si>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</si>
  <si>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</si>
  <si>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</si>
  <si>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</si>
  <si>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</si>
  <si>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</si>
  <si>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</si>
  <si>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</si>
  <si>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</si>
  <si>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</si>
  <si>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</si>
  <si>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</si>
  <si>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</si>
  <si>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</si>
  <si>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</si>
  <si>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</si>
  <si>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</si>
  <si>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</si>
  <si>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</si>
  <si>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</si>
  <si>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</si>
  <si>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</si>
  <si>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</si>
  <si>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</si>
  <si>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</si>
  <si>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</si>
  <si>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</si>
  <si>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</si>
  <si>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</si>
  <si>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</si>
  <si>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</si>
  <si>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</si>
  <si>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</si>
  <si>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</si>
  <si>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</si>
  <si>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</si>
  <si>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</si>
  <si>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</si>
  <si>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</si>
  <si>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</si>
  <si>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</si>
  <si>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</si>
  <si>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</si>
  <si>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</si>
  <si>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</si>
  <si>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</si>
  <si>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</si>
  <si>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</si>
  <si>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</si>
  <si>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</si>
  <si>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</si>
  <si>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</si>
  <si>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</si>
  <si>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</si>
  <si>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</si>
  <si>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</si>
  <si>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</si>
  <si>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</si>
  <si>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</si>
  <si>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</si>
  <si>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</si>
  <si>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</si>
  <si>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</si>
  <si>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</si>
  <si>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</si>
  <si>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</si>
  <si>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</si>
  <si>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</si>
  <si>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</si>
  <si>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</si>
  <si>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</si>
  <si>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</si>
  <si>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</si>
  <si>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</si>
  <si>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</si>
  <si>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</si>
  <si>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</si>
  <si>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</si>
  <si>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</si>
  <si>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</si>
  <si>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</si>
  <si>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</si>
  <si>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</si>
  <si>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</si>
  <si>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</si>
  <si>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</si>
  <si>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</si>
  <si>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</si>
  <si>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</si>
  <si>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</si>
  <si>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</si>
  <si>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</si>
  <si>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</si>
  <si>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</si>
  <si>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</si>
  <si>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</si>
  <si>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</si>
  <si>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</si>
  <si>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</si>
  <si>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</si>
  <si>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</si>
  <si>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</si>
  <si>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</si>
  <si>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</si>
  <si>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</si>
  <si>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</si>
  <si>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</si>
  <si>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</si>
  <si>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</si>
  <si>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</si>
  <si>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</si>
  <si>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</si>
  <si>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</si>
  <si>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</si>
  <si>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</si>
  <si>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</si>
  <si>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</si>
  <si>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</si>
  <si>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</si>
  <si>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</si>
  <si>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</si>
  <si>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</si>
  <si>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</si>
  <si>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</si>
  <si>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</si>
  <si>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</si>
  <si>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</si>
  <si>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</si>
  <si>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</si>
  <si>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</si>
  <si>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</si>
  <si>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</si>
  <si>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</si>
  <si>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</si>
  <si>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</si>
  <si>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</si>
  <si>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</si>
  <si>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</si>
  <si>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</si>
  <si>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</si>
  <si>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</si>
  <si>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</si>
  <si>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</si>
  <si>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</si>
  <si>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</si>
  <si>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</si>
  <si>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</si>
  <si>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</si>
  <si>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</si>
  <si>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</si>
  <si>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</si>
  <si>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</si>
  <si>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</si>
  <si>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</si>
  <si>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</si>
  <si>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</si>
  <si>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</si>
  <si>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</si>
  <si>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</si>
  <si>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</si>
  <si>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</si>
  <si>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</si>
  <si>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</si>
  <si>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</si>
  <si>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</si>
  <si>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</si>
  <si>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</si>
  <si>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</si>
  <si>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</si>
  <si>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</si>
  <si>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</si>
  <si>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</si>
  <si>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</si>
  <si>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</si>
  <si>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</si>
  <si>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</si>
  <si>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</si>
  <si>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</si>
  <si>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</si>
  <si>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</si>
  <si>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</si>
  <si>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</si>
  <si>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</si>
  <si>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</si>
  <si>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</si>
  <si>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</si>
  <si>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</si>
  <si>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</si>
  <si>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</si>
  <si>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</si>
  <si>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</si>
  <si>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</si>
  <si>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</si>
  <si>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</si>
  <si>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</si>
  <si>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</si>
  <si>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</si>
  <si>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</si>
  <si>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</si>
  <si>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</si>
  <si>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</si>
  <si>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</si>
  <si>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</si>
  <si>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</si>
  <si>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</si>
  <si>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</si>
  <si>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</si>
  <si>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</si>
  <si>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</si>
  <si>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</si>
  <si>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</si>
  <si>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</si>
  <si>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</si>
  <si>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</si>
  <si>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</si>
  <si>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</si>
  <si>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</si>
  <si>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</si>
  <si>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</si>
  <si>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</si>
  <si>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</si>
  <si>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</si>
  <si>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</si>
  <si>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</si>
  <si>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</si>
  <si>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</si>
  <si>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</si>
  <si>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</si>
  <si>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</si>
  <si>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</si>
  <si>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</si>
  <si>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</si>
  <si>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</si>
  <si>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</si>
  <si>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</si>
  <si>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</si>
  <si>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</si>
  <si>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</si>
  <si>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</si>
  <si>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</si>
  <si>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</si>
  <si>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</si>
  <si>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</si>
  <si>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</si>
  <si>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</si>
  <si>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</si>
  <si>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</si>
  <si>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</si>
  <si>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</si>
  <si>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</si>
  <si>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</si>
  <si>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</si>
  <si>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</si>
  <si>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</si>
  <si>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</si>
  <si>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</si>
  <si>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</si>
  <si>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</si>
  <si>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</si>
  <si>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</si>
  <si>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</si>
  <si>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</si>
  <si>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</si>
  <si>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</si>
  <si>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</si>
  <si>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</si>
  <si>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</si>
  <si>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</si>
  <si>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</si>
  <si>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</si>
  <si>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</si>
  <si>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</si>
  <si>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</si>
  <si>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</si>
  <si>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</si>
  <si>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</si>
  <si>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</si>
  <si>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</si>
  <si>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</si>
  <si>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</si>
  <si>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</si>
  <si>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</si>
  <si>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</si>
  <si>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</si>
  <si>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</si>
  <si>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</si>
  <si>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</si>
  <si>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</si>
  <si>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</si>
  <si>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</si>
  <si>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</si>
  <si>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</si>
  <si>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</si>
  <si>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</si>
  <si>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</si>
  <si>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</si>
  <si>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</si>
  <si>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</si>
  <si>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</si>
  <si>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</si>
  <si>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</si>
  <si>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</si>
  <si>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</si>
  <si>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</si>
  <si>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</si>
  <si>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</si>
  <si>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</si>
  <si>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</si>
  <si>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</si>
  <si>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</si>
  <si>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</si>
  <si>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</si>
  <si>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</si>
  <si>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</si>
  <si>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</si>
  <si>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</si>
  <si>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</si>
  <si>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</si>
  <si>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</si>
  <si>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</si>
  <si>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</si>
  <si>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</si>
  <si>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</si>
  <si>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</si>
  <si>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</si>
  <si>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</si>
  <si>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</si>
  <si>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</si>
  <si>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</si>
  <si>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</si>
  <si>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</si>
  <si>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</si>
  <si>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</si>
  <si>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</si>
  <si>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</si>
  <si>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</si>
  <si>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</si>
  <si>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</si>
  <si>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</si>
  <si>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</si>
  <si>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</si>
  <si>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</si>
  <si>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</si>
  <si>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</si>
  <si>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</si>
  <si>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</si>
  <si>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</si>
  <si>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</si>
  <si>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</si>
  <si>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</si>
  <si>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</si>
  <si>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</si>
  <si>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</si>
  <si>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</si>
  <si>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</si>
  <si>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</si>
  <si>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</si>
  <si>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</si>
  <si>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</si>
  <si>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</si>
  <si>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</si>
  <si>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</si>
  <si>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</si>
  <si>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</si>
  <si>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</si>
  <si>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</si>
  <si>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</si>
  <si>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</si>
  <si>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</si>
  <si>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</si>
  <si>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</si>
  <si>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</si>
  <si>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</si>
  <si>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</si>
  <si>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</si>
  <si>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</si>
  <si>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</si>
  <si>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</si>
  <si>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</si>
  <si>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</si>
  <si>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</si>
  <si>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</si>
  <si>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</si>
  <si>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</si>
  <si>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</si>
  <si>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</si>
  <si>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</si>
  <si>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</si>
  <si>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</si>
  <si>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</si>
  <si>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</si>
  <si>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</si>
  <si>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</si>
  <si>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</si>
  <si>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</si>
  <si>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</si>
  <si>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</si>
  <si>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</si>
  <si>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</si>
  <si>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</si>
  <si>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</si>
  <si>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</si>
  <si>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</si>
  <si>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</si>
  <si>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</si>
  <si>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</si>
  <si>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</si>
  <si>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</si>
  <si>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</si>
  <si>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</si>
  <si>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</si>
  <si>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</si>
  <si>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</si>
  <si>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</si>
  <si>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</si>
  <si>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</si>
  <si>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</si>
  <si>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</si>
  <si>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</si>
  <si>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</si>
  <si>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</si>
  <si>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</si>
  <si>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</si>
  <si>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</si>
  <si>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</si>
  <si>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</si>
  <si>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</si>
  <si>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</si>
  <si>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</si>
  <si>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</si>
  <si>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</si>
  <si>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</si>
  <si>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</si>
  <si>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</si>
  <si>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</si>
  <si>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</si>
  <si>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</si>
  <si>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</si>
  <si>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</si>
  <si>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</si>
  <si>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</si>
  <si>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</si>
  <si>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</si>
  <si>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</si>
  <si>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</si>
  <si>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</si>
  <si>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</si>
  <si>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</si>
  <si>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</si>
  <si>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</si>
  <si>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</si>
  <si>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</si>
  <si>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</si>
  <si>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</si>
  <si>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</si>
  <si>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</si>
  <si>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</si>
  <si>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</si>
  <si>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</si>
  <si>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</si>
  <si>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</si>
  <si>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</si>
  <si>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</si>
  <si>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</si>
  <si>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</si>
  <si>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</si>
  <si>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</si>
  <si>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</si>
  <si>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</si>
  <si>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</si>
  <si>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</si>
  <si>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</si>
  <si>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</si>
  <si>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</si>
  <si>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</si>
  <si>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</si>
  <si>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</si>
  <si>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</si>
  <si>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</si>
  <si>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</si>
  <si>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</si>
  <si>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</si>
  <si>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</si>
  <si>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</si>
  <si>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</si>
  <si>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</si>
  <si>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</si>
  <si>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</si>
  <si>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</si>
  <si>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</si>
  <si>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</si>
  <si>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</si>
  <si>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</si>
  <si>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</si>
  <si>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</si>
  <si>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</si>
  <si>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</si>
  <si>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</si>
  <si>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</si>
  <si>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</si>
  <si>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</si>
  <si>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</si>
  <si>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</si>
  <si>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</si>
  <si>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</si>
  <si>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</si>
  <si>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</si>
  <si>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</si>
  <si>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</si>
  <si>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</si>
  <si>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</si>
  <si>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</si>
  <si>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</si>
  <si>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</si>
  <si>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</si>
  <si>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</si>
  <si>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</si>
  <si>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</si>
  <si>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</si>
  <si>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</si>
  <si>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</si>
  <si>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</si>
  <si>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</si>
  <si>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</si>
  <si>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</si>
  <si>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</si>
  <si>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</si>
  <si>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</si>
  <si>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</si>
  <si>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</si>
  <si>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</si>
  <si>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</si>
  <si>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</si>
  <si>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</si>
  <si>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</si>
  <si>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</si>
  <si>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</si>
  <si>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</si>
  <si>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</si>
  <si>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</si>
  <si>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</si>
  <si>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</si>
  <si>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</si>
  <si>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</si>
  <si>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</si>
  <si>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</si>
  <si>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</si>
  <si>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</si>
  <si>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</si>
  <si>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</si>
  <si>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</si>
  <si>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</si>
  <si>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</si>
  <si>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</si>
  <si>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</si>
  <si>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</si>
  <si>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</si>
  <si>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</si>
  <si>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</si>
  <si>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</si>
  <si>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</si>
  <si>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</si>
  <si>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</si>
  <si>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</si>
  <si>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</si>
  <si>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</si>
  <si>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</si>
  <si>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</si>
  <si>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</si>
  <si>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</si>
  <si>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</si>
  <si>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</si>
  <si>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</si>
  <si>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</si>
  <si>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</si>
  <si>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</si>
  <si>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</si>
  <si>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</si>
  <si>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</si>
  <si>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</si>
  <si>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</si>
  <si>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</si>
  <si>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</si>
  <si>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</si>
  <si>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</si>
  <si>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</si>
  <si>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</si>
  <si>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</si>
  <si>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</si>
  <si>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</si>
  <si>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</si>
  <si>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</si>
  <si>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</si>
  <si>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</si>
  <si>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</si>
  <si>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</si>
  <si>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</si>
  <si>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</si>
  <si>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</si>
  <si>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</si>
  <si>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</si>
  <si>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</si>
  <si>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</si>
  <si>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</si>
  <si>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</si>
  <si>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</si>
  <si>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</si>
  <si>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</si>
  <si>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</si>
  <si>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</si>
  <si>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</si>
  <si>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</si>
  <si>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</si>
  <si>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</si>
  <si>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</si>
  <si>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</si>
  <si>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</si>
  <si>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</si>
  <si>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</si>
  <si>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</si>
  <si>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</si>
  <si>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</si>
  <si>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</si>
  <si>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</si>
  <si>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</si>
  <si>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</si>
  <si>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</si>
  <si>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</si>
  <si>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</si>
  <si>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</si>
  <si>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</si>
  <si>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</si>
  <si>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</si>
  <si>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</si>
  <si>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</si>
  <si>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</si>
  <si>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</si>
  <si>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</si>
  <si>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</si>
  <si>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</si>
  <si>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</si>
  <si>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</si>
  <si>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</si>
  <si>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</si>
  <si>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</si>
  <si>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</si>
  <si>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</si>
  <si>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</si>
  <si>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</si>
  <si>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</si>
  <si>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</si>
  <si>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</si>
  <si>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</si>
  <si>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</si>
  <si>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</si>
  <si>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</si>
  <si>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</si>
  <si>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</si>
  <si>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</si>
  <si>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</si>
  <si>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</si>
  <si>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</si>
  <si>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</si>
  <si>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</si>
  <si>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</si>
  <si>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</si>
  <si>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</si>
  <si>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</si>
  <si>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</si>
  <si>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</si>
  <si>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</si>
  <si>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</si>
  <si>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</si>
  <si>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</si>
  <si>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</si>
  <si>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</si>
  <si>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</si>
  <si>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</si>
  <si>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</si>
  <si>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</si>
  <si>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</si>
  <si>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</si>
  <si>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</si>
  <si>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</si>
  <si>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</si>
  <si>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</si>
  <si>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</si>
  <si>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</si>
  <si>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</si>
  <si>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</si>
  <si>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</si>
  <si>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</si>
  <si>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</si>
  <si>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</si>
  <si>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</si>
  <si>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</si>
  <si>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</si>
  <si>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</si>
  <si>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</si>
  <si>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</si>
  <si>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</si>
  <si>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</si>
  <si>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</si>
  <si>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</si>
  <si>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</si>
  <si>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</si>
  <si>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</si>
  <si>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</si>
  <si>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</si>
  <si>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</si>
  <si>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</si>
  <si>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</si>
  <si>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</si>
  <si>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</si>
  <si>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</si>
  <si>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</si>
  <si>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</si>
  <si>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</si>
  <si>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</si>
  <si>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</si>
  <si>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</si>
  <si>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</si>
  <si>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</si>
  <si>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</si>
  <si>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</si>
  <si>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</si>
  <si>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</si>
  <si>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</si>
  <si>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</si>
  <si>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</si>
  <si>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</si>
  <si>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</si>
  <si>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</si>
  <si>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</si>
  <si>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</si>
  <si>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</si>
  <si>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</si>
  <si>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</si>
  <si>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</si>
  <si>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</si>
  <si>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</si>
  <si>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</si>
  <si>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</si>
  <si>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</si>
  <si>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</si>
  <si>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</si>
  <si>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</si>
  <si>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</si>
  <si>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</si>
  <si>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</si>
  <si>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</si>
  <si>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</si>
  <si>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</si>
  <si>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</si>
  <si>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</si>
  <si>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</si>
  <si>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</si>
  <si>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</si>
  <si>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</si>
  <si>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</si>
  <si>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</si>
  <si>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</si>
  <si>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</si>
  <si>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</si>
  <si>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</si>
  <si>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</si>
  <si>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</si>
  <si>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</si>
  <si>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</si>
  <si>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</si>
  <si>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</si>
  <si>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</si>
  <si>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</si>
  <si>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</si>
  <si>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</si>
  <si>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</si>
  <si>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</si>
  <si>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</si>
  <si>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</si>
  <si>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</si>
  <si>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</si>
  <si>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</si>
  <si>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</si>
  <si>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</si>
  <si>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</si>
  <si>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</si>
  <si>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</si>
  <si>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</si>
  <si>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</si>
  <si>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</si>
  <si>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</si>
  <si>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</si>
  <si>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</si>
  <si>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</si>
  <si>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</si>
  <si>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</si>
  <si>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</si>
  <si>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</si>
  <si>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</si>
  <si>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</si>
  <si>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</si>
  <si>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</si>
  <si>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</si>
  <si>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</si>
  <si>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</si>
  <si>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</si>
  <si>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</si>
  <si>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</si>
  <si>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</si>
  <si>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</si>
  <si>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</si>
  <si>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</si>
  <si>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</si>
  <si>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</si>
  <si>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</si>
  <si>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</si>
  <si>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</si>
  <si>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</si>
  <si>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</si>
  <si>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</si>
  <si>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</si>
  <si>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</si>
  <si>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</si>
  <si>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</si>
  <si>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</si>
  <si>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</si>
  <si>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</si>
  <si>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</si>
  <si>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</si>
  <si>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</si>
  <si>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</si>
  <si>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</si>
  <si>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</si>
  <si>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</si>
  <si>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</si>
  <si>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</si>
  <si>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</si>
  <si>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</si>
  <si>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</si>
  <si>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</si>
  <si>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</si>
  <si>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</si>
  <si>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</si>
  <si>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</si>
  <si>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</si>
  <si>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</si>
  <si>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</si>
  <si>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</si>
  <si>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</si>
  <si>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</si>
  <si>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</si>
  <si>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</si>
  <si>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</si>
  <si>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</si>
  <si>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</si>
  <si>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</si>
  <si>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</si>
  <si>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</si>
  <si>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</si>
  <si>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</si>
  <si>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</si>
  <si>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</si>
  <si>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</si>
  <si>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</si>
  <si>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</si>
  <si>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</si>
  <si>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</si>
  <si>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</si>
  <si>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</si>
  <si>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</si>
  <si>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</si>
  <si>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</si>
  <si>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</si>
  <si>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</si>
  <si>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</si>
  <si>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</si>
  <si>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</si>
  <si>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</si>
  <si>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</si>
  <si>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</si>
  <si>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</si>
  <si>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</si>
  <si>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</si>
  <si>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</si>
  <si>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</si>
  <si>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</si>
  <si>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</si>
  <si>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</si>
  <si>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</si>
  <si>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</si>
  <si>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</si>
  <si>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</si>
  <si>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</si>
  <si>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</si>
  <si>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</si>
  <si>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</si>
  <si>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</si>
  <si>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</si>
  <si>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</si>
  <si>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</si>
  <si>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</si>
  <si>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</si>
  <si>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</si>
  <si>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</si>
  <si>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</si>
  <si>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</si>
  <si>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</si>
  <si>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</si>
  <si>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</si>
  <si>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</si>
  <si>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</si>
  <si>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</si>
  <si>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</si>
  <si>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</si>
  <si>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</si>
  <si>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</si>
  <si>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</si>
  <si>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</si>
  <si>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</si>
  <si>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</si>
  <si>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</si>
  <si>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</si>
  <si>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</si>
  <si>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</si>
  <si>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</si>
  <si>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</si>
  <si>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</si>
  <si>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</si>
  <si>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</si>
  <si>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</si>
  <si>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</si>
  <si>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</si>
  <si>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</si>
  <si>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</si>
  <si>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</si>
  <si>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</si>
  <si>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</si>
  <si>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</si>
  <si>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</si>
  <si>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</si>
  <si>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</si>
  <si>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</si>
  <si>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</si>
  <si>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</si>
  <si>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</si>
  <si>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</si>
  <si>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</si>
  <si>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</si>
  <si>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</si>
  <si>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</si>
  <si>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</si>
  <si>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</si>
  <si>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</si>
  <si>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</si>
  <si>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</si>
  <si>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</si>
  <si>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</si>
  <si>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</si>
  <si>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</si>
  <si>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</si>
  <si>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</si>
  <si>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</si>
  <si>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</si>
  <si>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</si>
  <si>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</si>
  <si>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</si>
  <si>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</si>
  <si>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</si>
  <si>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</si>
  <si>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</si>
  <si>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</si>
  <si>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</si>
  <si>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</si>
  <si>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</si>
  <si>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</si>
  <si>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</si>
  <si>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</si>
  <si>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</si>
  <si>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</si>
  <si>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</si>
  <si>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</si>
  <si>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</si>
  <si>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</si>
  <si>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</si>
  <si>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</si>
  <si>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</si>
  <si>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</si>
  <si>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</si>
  <si>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</si>
  <si>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</si>
  <si>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</si>
  <si>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</si>
  <si>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</si>
  <si>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</si>
  <si>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</si>
  <si>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</si>
  <si>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</si>
  <si>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</si>
  <si>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</si>
  <si>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</si>
  <si>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</si>
  <si>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</si>
  <si>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</si>
  <si>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</si>
  <si>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</si>
  <si>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</si>
  <si>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</si>
  <si>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</si>
  <si>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</si>
  <si>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</si>
  <si>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</si>
  <si>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</si>
  <si>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</si>
  <si>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</si>
  <si>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</si>
  <si>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</si>
  <si>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</si>
  <si>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</si>
  <si>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</si>
  <si>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</si>
  <si>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</si>
  <si>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</si>
  <si>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</si>
  <si>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</si>
  <si>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</si>
  <si>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</si>
  <si>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</si>
  <si>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</si>
  <si>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</si>
  <si>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</si>
  <si>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</si>
  <si>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</si>
  <si>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</si>
  <si>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</si>
  <si>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</si>
  <si>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</si>
  <si>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</si>
  <si>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</si>
  <si>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</si>
  <si>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</si>
  <si>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</si>
  <si>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</si>
  <si>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</si>
  <si>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</si>
  <si>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</si>
  <si>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</si>
  <si>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</si>
  <si>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</si>
  <si>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</si>
  <si>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</si>
  <si>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</si>
  <si>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</si>
  <si>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</si>
  <si>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</si>
  <si>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</si>
  <si>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</si>
  <si>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</si>
  <si>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</si>
  <si>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</si>
  <si>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</si>
  <si>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</si>
  <si>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</si>
  <si>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</si>
  <si>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</si>
  <si>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</si>
  <si>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</si>
  <si>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</si>
  <si>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</si>
  <si>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</si>
  <si>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</si>
  <si>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</si>
  <si>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</si>
  <si>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</si>
  <si>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</si>
  <si>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</si>
  <si>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</si>
  <si>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</si>
  <si>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</si>
  <si>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</si>
  <si>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</si>
  <si>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</si>
  <si>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</si>
  <si>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</si>
  <si>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</si>
  <si>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</si>
  <si>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</si>
  <si>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</si>
  <si>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</si>
  <si>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</si>
  <si>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</si>
  <si>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</si>
  <si>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</si>
  <si>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</si>
  <si>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</si>
  <si>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</si>
  <si>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</si>
  <si>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</si>
  <si>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</si>
  <si>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</si>
  <si>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</si>
  <si>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</si>
  <si>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</si>
  <si>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</si>
  <si>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</si>
  <si>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</si>
  <si>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</si>
  <si>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</si>
  <si>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</si>
  <si>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</si>
  <si>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</si>
  <si>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</si>
  <si>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</si>
  <si>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</si>
  <si>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</si>
  <si>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</si>
  <si>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</si>
  <si>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</si>
  <si>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</si>
  <si>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</si>
  <si>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</si>
  <si>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</si>
  <si>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</si>
  <si>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</si>
  <si>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</si>
  <si>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</si>
  <si>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</si>
  <si>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</si>
  <si>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</si>
  <si>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</si>
  <si>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</si>
  <si>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</si>
  <si>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</si>
  <si>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</si>
  <si>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</si>
  <si>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</si>
  <si>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</si>
  <si>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</si>
  <si>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</si>
  <si>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</si>
  <si>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</si>
  <si>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</si>
  <si>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</si>
  <si>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</si>
  <si>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</si>
  <si>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</si>
  <si>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</si>
  <si>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</si>
  <si>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</si>
  <si>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</si>
  <si>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</si>
  <si>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</si>
  <si>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</si>
  <si>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</si>
  <si>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</si>
  <si>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</si>
  <si>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</si>
  <si>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</si>
  <si>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</si>
  <si>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</si>
  <si>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</si>
  <si>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</si>
  <si>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</si>
  <si>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</si>
  <si>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</si>
  <si>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</si>
  <si>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</si>
  <si>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</si>
  <si>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</si>
  <si>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</si>
  <si>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</si>
  <si>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</si>
  <si>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</si>
  <si>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</si>
  <si>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</si>
  <si>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</si>
  <si>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</si>
  <si>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</si>
  <si>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</si>
  <si>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</si>
  <si>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</si>
  <si>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</si>
  <si>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</si>
  <si>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</si>
  <si>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</si>
  <si>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</si>
  <si>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</si>
  <si>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</si>
  <si>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</si>
  <si>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</si>
  <si>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</si>
  <si>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</si>
  <si>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</si>
  <si>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</si>
  <si>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</si>
  <si>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</si>
  <si>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</si>
  <si>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</si>
  <si>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</si>
  <si>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</si>
  <si>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</si>
  <si>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</si>
  <si>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</si>
  <si>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</si>
  <si>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</si>
  <si>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</si>
  <si>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</si>
  <si>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</si>
  <si>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</si>
  <si>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</si>
  <si>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</si>
  <si>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</si>
  <si>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</si>
  <si>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</si>
  <si>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</si>
  <si>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</si>
  <si>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</si>
  <si>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</si>
  <si>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</si>
  <si>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</si>
  <si>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</si>
  <si>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</si>
  <si>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</si>
  <si>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</si>
  <si>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</si>
  <si>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</si>
  <si>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</si>
  <si>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</si>
  <si>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</si>
  <si>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</si>
  <si>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</si>
  <si>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</si>
  <si>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</si>
  <si>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</si>
  <si>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</si>
  <si>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</si>
  <si>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</si>
  <si>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</si>
  <si>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</si>
  <si>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</si>
  <si>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</si>
  <si>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</si>
  <si>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</si>
  <si>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</si>
  <si>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</si>
  <si>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</si>
  <si>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</si>
  <si>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</si>
  <si>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</si>
  <si>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</si>
  <si>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</si>
  <si>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</si>
  <si>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</si>
  <si>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</si>
  <si>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</si>
  <si>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</si>
  <si>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</si>
  <si>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</si>
  <si>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</si>
  <si>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</si>
  <si>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</si>
  <si>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</si>
  <si>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</si>
  <si>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</si>
  <si>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</si>
  <si>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</si>
  <si>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</si>
  <si>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</si>
  <si>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</si>
  <si>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</si>
  <si>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</si>
  <si>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</si>
  <si>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</si>
  <si>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</si>
  <si>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</si>
  <si>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</si>
  <si>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</si>
  <si>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</si>
  <si>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</si>
  <si>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</si>
  <si>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</si>
  <si>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</si>
  <si>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</si>
  <si>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</si>
  <si>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</si>
  <si>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</si>
  <si>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</si>
  <si>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</si>
  <si>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</si>
  <si>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</si>
  <si>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</si>
  <si>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</si>
  <si>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</si>
  <si>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</si>
  <si>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</si>
  <si>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</si>
  <si>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</si>
  <si>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</si>
  <si>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</si>
  <si>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</si>
  <si>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</si>
  <si>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</si>
  <si>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</si>
  <si>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</si>
  <si>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</si>
  <si>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</si>
  <si>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</si>
  <si>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</si>
  <si>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</si>
  <si>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</si>
  <si>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</si>
  <si>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</si>
  <si>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</si>
  <si>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</si>
  <si>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</si>
  <si>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</si>
  <si>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</si>
  <si>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</si>
  <si>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</si>
  <si>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</si>
  <si>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</si>
  <si>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</si>
  <si>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</si>
  <si>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</si>
  <si>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</si>
  <si>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</si>
  <si>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</si>
  <si>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</si>
  <si>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</si>
  <si>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</si>
  <si>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</si>
  <si>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</si>
  <si>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</si>
  <si>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</si>
  <si>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</si>
  <si>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</si>
  <si>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</si>
  <si>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</si>
  <si>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</si>
  <si>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</si>
  <si>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</si>
  <si>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</si>
  <si>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</si>
  <si>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</si>
  <si>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</si>
  <si>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</si>
  <si>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</si>
  <si>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</si>
  <si>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</si>
  <si>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</si>
  <si>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</si>
  <si>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</si>
  <si>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</si>
  <si>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</si>
  <si>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</si>
  <si>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</si>
  <si>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</si>
  <si>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</si>
  <si>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</si>
  <si>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</si>
  <si>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</si>
  <si>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</si>
  <si>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</si>
  <si>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</si>
  <si>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</si>
  <si>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</si>
  <si>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</si>
  <si>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</si>
  <si>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</si>
  <si>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</si>
  <si>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</si>
  <si>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</si>
  <si>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</si>
  <si>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</si>
  <si>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</si>
  <si>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</si>
  <si>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</si>
  <si>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</si>
  <si>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</si>
  <si>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</si>
  <si>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</si>
  <si>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</si>
  <si>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</si>
  <si>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</si>
  <si>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</si>
  <si>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</si>
  <si>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</si>
  <si>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</si>
  <si>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</si>
  <si>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</si>
  <si>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</si>
  <si>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</si>
  <si>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</si>
  <si>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</si>
  <si>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</si>
  <si>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</si>
  <si>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</si>
  <si>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</si>
  <si>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</si>
  <si>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</si>
  <si>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</si>
  <si>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</si>
  <si>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</si>
  <si>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</si>
  <si>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</si>
  <si>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</si>
  <si>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</si>
  <si>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</si>
  <si>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</si>
  <si>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</si>
  <si>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</si>
  <si>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</si>
  <si>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</si>
  <si>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</si>
  <si>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</si>
  <si>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</si>
  <si>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</si>
  <si>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</si>
  <si>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</si>
  <si>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</si>
  <si>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</si>
  <si>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</si>
  <si>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</si>
  <si>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</si>
  <si>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</si>
  <si>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</si>
  <si>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</si>
  <si>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</si>
  <si>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</si>
  <si>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</si>
  <si>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</si>
  <si>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</si>
  <si>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</si>
  <si>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</si>
  <si>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</si>
  <si>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</si>
  <si>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</si>
  <si>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</si>
  <si>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</si>
  <si>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</si>
  <si>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</si>
  <si>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</si>
  <si>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</si>
  <si>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</si>
  <si>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</si>
  <si>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</si>
  <si>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</si>
  <si>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</si>
  <si>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</si>
  <si>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</si>
  <si>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</si>
  <si>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</si>
  <si>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</si>
  <si>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</si>
  <si>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</si>
  <si>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</si>
  <si>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</si>
  <si>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</si>
  <si>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</si>
  <si>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</si>
  <si>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</si>
  <si>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</si>
  <si>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</si>
  <si>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</si>
  <si>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</si>
  <si>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</si>
  <si>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</si>
  <si>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</si>
  <si>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</si>
  <si>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</si>
  <si>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</si>
  <si>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</si>
  <si>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</si>
  <si>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</si>
  <si>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</si>
  <si>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</si>
  <si>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</si>
  <si>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</si>
  <si>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</si>
  <si>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</si>
  <si>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</si>
  <si>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</si>
  <si>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</si>
  <si>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</si>
  <si>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</si>
  <si>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</si>
  <si>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</si>
  <si>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</si>
  <si>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</si>
  <si>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</si>
  <si>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</si>
  <si>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</si>
  <si>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</si>
  <si>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</si>
  <si>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</si>
  <si>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</si>
  <si>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</si>
  <si>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</si>
  <si>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</si>
  <si>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</si>
  <si>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</si>
  <si>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</si>
  <si>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</si>
  <si>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</si>
  <si>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</si>
  <si>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</si>
  <si>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</si>
  <si>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</si>
  <si>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</si>
  <si>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</si>
  <si>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</si>
  <si>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</si>
  <si>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</si>
  <si>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</si>
  <si>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</si>
  <si>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</si>
  <si>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</si>
  <si>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</si>
  <si>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</si>
  <si>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</si>
  <si>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</si>
  <si>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</si>
  <si>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</si>
  <si>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</si>
  <si>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</si>
  <si>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</si>
  <si>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</si>
  <si>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</si>
  <si>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</si>
  <si>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</si>
  <si>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</si>
  <si>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</si>
  <si>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</si>
  <si>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</si>
  <si>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</si>
  <si>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</si>
  <si>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</si>
  <si>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</si>
  <si>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</si>
  <si>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</si>
  <si>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</si>
  <si>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</si>
  <si>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</si>
  <si>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</si>
  <si>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</si>
  <si>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</si>
  <si>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</si>
  <si>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</si>
  <si>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</si>
  <si>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</si>
  <si>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</si>
  <si>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</si>
  <si>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</si>
  <si>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</si>
  <si>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</si>
  <si>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</si>
  <si>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</si>
  <si>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</si>
  <si>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</si>
  <si>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</si>
  <si>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</si>
  <si>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</si>
  <si>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</si>
  <si>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</si>
  <si>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</si>
  <si>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</si>
  <si>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</si>
  <si>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</si>
  <si>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</si>
  <si>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</si>
  <si>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</si>
  <si>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</si>
  <si>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</si>
  <si>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</si>
  <si>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</si>
  <si>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</si>
  <si>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</si>
  <si>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</si>
  <si>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</si>
  <si>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</si>
  <si>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</si>
  <si>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</si>
  <si>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</si>
  <si>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</si>
  <si>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</si>
  <si>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</si>
  <si>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</si>
  <si>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</si>
  <si>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</si>
  <si>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</si>
  <si>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</si>
  <si>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</si>
  <si>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</si>
  <si>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</si>
  <si>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</si>
  <si>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</si>
  <si>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</si>
  <si>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</si>
  <si>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</si>
  <si>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</si>
  <si>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</si>
  <si>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</si>
  <si>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</si>
  <si>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</si>
  <si>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</si>
  <si>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</si>
  <si>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</si>
  <si>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</si>
  <si>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</si>
  <si>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</si>
  <si>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</si>
  <si>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</si>
  <si>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</si>
  <si>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</si>
  <si>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</si>
  <si>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</si>
  <si>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</si>
  <si>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</si>
  <si>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</si>
  <si>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</si>
  <si>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</si>
  <si>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</si>
  <si>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</si>
  <si>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</si>
  <si>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</si>
  <si>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</si>
  <si>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</si>
  <si>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</si>
  <si>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</si>
  <si>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</si>
  <si>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</si>
  <si>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</si>
  <si>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</si>
  <si>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</si>
  <si>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</si>
  <si>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</si>
  <si>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</si>
  <si>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</si>
  <si>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</si>
  <si>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</si>
  <si>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</si>
  <si>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</si>
  <si>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</si>
  <si>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</si>
  <si>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</si>
  <si>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</si>
  <si>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</si>
  <si>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</si>
  <si>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</si>
  <si>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</si>
  <si>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</si>
  <si>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</si>
  <si>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</si>
  <si>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</si>
  <si>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</si>
  <si>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</si>
  <si>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</si>
  <si>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</si>
  <si>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</si>
  <si>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</si>
  <si>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</si>
  <si>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</si>
  <si>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</si>
  <si>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</si>
  <si>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</si>
  <si>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</si>
  <si>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</si>
  <si>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</si>
  <si>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</si>
  <si>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</si>
  <si>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</si>
  <si>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</si>
  <si>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</si>
  <si>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</si>
  <si>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</si>
  <si>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</si>
  <si>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</si>
  <si>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</si>
  <si>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</si>
  <si>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</si>
  <si>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</si>
  <si>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</si>
  <si>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</si>
  <si>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</si>
  <si>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</si>
  <si>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</si>
  <si>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</si>
  <si>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</si>
  <si>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</si>
  <si>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</si>
  <si>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</si>
  <si>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</si>
  <si>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</si>
  <si>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</si>
  <si>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</si>
  <si>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</si>
  <si>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</si>
  <si>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</si>
  <si>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</si>
  <si>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</si>
  <si>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</si>
  <si>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</si>
  <si>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</si>
  <si>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</si>
  <si>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</si>
  <si>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</si>
  <si>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</si>
  <si>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</si>
  <si>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</si>
  <si>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</si>
  <si>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</si>
  <si>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</si>
  <si>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</si>
  <si>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</si>
  <si>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</si>
  <si>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</si>
  <si>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</si>
  <si>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</si>
  <si>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</si>
  <si>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</si>
  <si>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</si>
  <si>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</si>
  <si>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</si>
  <si>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</si>
  <si>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</si>
  <si>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</si>
  <si>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</si>
  <si>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</si>
  <si>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</si>
  <si>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</si>
  <si>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</si>
  <si>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</si>
  <si>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</si>
  <si>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</si>
  <si>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</si>
  <si>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</si>
  <si>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</si>
  <si>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</si>
  <si>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</si>
  <si>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</si>
  <si>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</si>
  <si>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</si>
  <si>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</si>
  <si>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</si>
  <si>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</si>
  <si>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</si>
  <si>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</si>
  <si>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</si>
  <si>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</si>
  <si>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</si>
  <si>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</si>
  <si>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</si>
  <si>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</si>
  <si>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</si>
  <si>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</si>
  <si>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</si>
  <si>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</si>
  <si>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</si>
  <si>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</si>
  <si>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</si>
  <si>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</si>
  <si>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</si>
  <si>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</si>
  <si>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</si>
  <si>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</si>
  <si>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</si>
  <si>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</si>
  <si>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</si>
  <si>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</si>
  <si>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</si>
  <si>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</si>
  <si>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</si>
  <si>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</si>
  <si>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</si>
  <si>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</si>
  <si>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</si>
  <si>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</si>
  <si>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</si>
  <si>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</si>
  <si>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</si>
  <si>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</si>
  <si>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</si>
  <si>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</si>
  <si>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</si>
  <si>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</si>
  <si>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</si>
  <si>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</si>
  <si>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</si>
  <si>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</si>
  <si>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</si>
  <si>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</si>
  <si>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</si>
  <si>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</si>
  <si>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</si>
  <si>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</si>
  <si>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</si>
  <si>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</si>
  <si>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</si>
  <si>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</si>
  <si>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</si>
  <si>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</si>
  <si>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</si>
  <si>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</si>
  <si>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</si>
  <si>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</si>
  <si>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</si>
  <si>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</si>
  <si>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</si>
  <si>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</si>
  <si>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</si>
  <si>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</si>
  <si>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</si>
  <si>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</si>
  <si>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</si>
  <si>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</si>
  <si>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</si>
  <si>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</si>
  <si>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</si>
  <si>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</si>
  <si>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</si>
  <si>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</si>
  <si>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</si>
  <si>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</si>
  <si>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</si>
  <si>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</si>
  <si>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</si>
  <si>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</si>
  <si>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</si>
  <si>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</si>
  <si>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</si>
  <si>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</si>
  <si>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</si>
  <si>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</si>
  <si>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</si>
  <si>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</si>
  <si>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</si>
  <si>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</si>
  <si>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</si>
  <si>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</si>
  <si>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</si>
  <si>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</si>
  <si>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</si>
  <si>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</si>
  <si>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</si>
  <si>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</si>
  <si>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</si>
  <si>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</si>
  <si>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</si>
  <si>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</si>
  <si>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</si>
  <si>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</si>
  <si>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</si>
  <si>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</si>
  <si>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</si>
  <si>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</si>
  <si>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</si>
  <si>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</si>
  <si>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</si>
  <si>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</si>
  <si>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</si>
  <si>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</si>
  <si>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</si>
  <si>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</si>
  <si>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</si>
  <si>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</si>
  <si>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</si>
  <si>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</si>
  <si>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</si>
  <si>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</si>
  <si>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</si>
  <si>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</si>
  <si>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</si>
  <si>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</si>
  <si>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</si>
  <si>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</si>
  <si>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</si>
  <si>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</si>
  <si>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</si>
  <si>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</si>
  <si>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</si>
  <si>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</si>
  <si>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</si>
  <si>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</si>
  <si>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</si>
  <si>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</si>
  <si>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</si>
  <si>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</si>
  <si>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</si>
  <si>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</si>
  <si>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</si>
  <si>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</si>
  <si>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</si>
  <si>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</si>
  <si>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</si>
  <si>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</si>
  <si>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</si>
  <si>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</si>
  <si>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</si>
  <si>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</si>
  <si>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</si>
  <si>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</si>
  <si>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</si>
  <si>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</si>
  <si>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</si>
  <si>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</si>
  <si>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</si>
  <si>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</si>
  <si>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</si>
  <si>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</si>
  <si>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</si>
  <si>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</si>
  <si>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</si>
  <si>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</si>
  <si>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</si>
  <si>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</si>
  <si>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</si>
  <si>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</si>
  <si>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</si>
  <si>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</si>
  <si>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</si>
  <si>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</si>
  <si>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</si>
  <si>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</si>
  <si>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</si>
  <si>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</si>
  <si>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</si>
  <si>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</si>
  <si>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</si>
  <si>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</si>
  <si>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</si>
  <si>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</si>
  <si>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</si>
  <si>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</si>
  <si>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</si>
  <si>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</si>
  <si>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</si>
  <si>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</si>
  <si>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</si>
  <si>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</si>
  <si>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</si>
  <si>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</si>
  <si>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</si>
  <si>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</si>
  <si>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</si>
  <si>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</si>
  <si>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</si>
  <si>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</si>
  <si>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</si>
  <si>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</si>
  <si>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</si>
  <si>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</si>
  <si>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</si>
  <si>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</si>
  <si>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</si>
  <si>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</si>
  <si>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</si>
  <si>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</si>
  <si>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</si>
  <si>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</si>
  <si>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</si>
  <si>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</si>
  <si>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</si>
  <si>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</si>
  <si>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</si>
  <si>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</si>
  <si>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</si>
  <si>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</si>
  <si>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</si>
  <si>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</si>
  <si>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</si>
  <si>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</si>
  <si>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</si>
  <si>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</si>
  <si>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</si>
  <si>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</si>
  <si>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</si>
  <si>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</si>
  <si>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</si>
  <si>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</si>
  <si>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</si>
  <si>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</si>
  <si>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</si>
  <si>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</si>
  <si>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</si>
  <si>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</si>
  <si>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</si>
  <si>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</si>
  <si>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</si>
  <si>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</si>
  <si>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</si>
  <si>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</si>
  <si>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</si>
  <si>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</si>
  <si>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</si>
  <si>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</si>
  <si>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</si>
  <si>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</si>
  <si>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</si>
  <si>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</si>
  <si>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</si>
  <si>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</si>
  <si>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</si>
  <si>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</si>
  <si>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</si>
  <si>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</si>
  <si>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</si>
  <si>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</si>
  <si>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</si>
  <si>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</si>
  <si>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</si>
  <si>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</si>
  <si>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</si>
  <si>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</si>
  <si>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</si>
  <si>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</si>
  <si>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</si>
  <si>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</si>
  <si>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</si>
  <si>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</si>
  <si>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</si>
  <si>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</si>
  <si>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</si>
  <si>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</si>
  <si>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</si>
  <si>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</si>
  <si>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</si>
  <si>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</si>
  <si>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</si>
  <si>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</si>
  <si>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</si>
  <si>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</si>
  <si>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</si>
  <si>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</si>
  <si>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</si>
  <si>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</si>
  <si>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</si>
  <si>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</si>
  <si>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</si>
  <si>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</si>
  <si>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</si>
  <si>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</si>
  <si>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</si>
  <si>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</si>
  <si>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</si>
  <si>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</si>
  <si>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</si>
  <si>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</si>
  <si>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</si>
  <si>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</si>
  <si>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</si>
  <si>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</si>
  <si>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</si>
  <si>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</si>
  <si>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</si>
  <si>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</si>
  <si>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</si>
  <si>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</si>
  <si>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</si>
  <si>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</si>
  <si>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</si>
  <si>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</si>
  <si>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</si>
  <si>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</si>
  <si>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</si>
  <si>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</si>
  <si>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</si>
  <si>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</si>
  <si>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</si>
  <si>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</si>
  <si>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</si>
  <si>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</si>
  <si>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</si>
  <si>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</si>
  <si>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</si>
  <si>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</si>
  <si>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</si>
  <si>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</si>
  <si>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</si>
  <si>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</si>
  <si>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</si>
  <si>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</si>
  <si>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</si>
  <si>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</si>
  <si>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</si>
  <si>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</si>
  <si>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</si>
  <si>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</si>
  <si>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</si>
  <si>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</si>
  <si>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</si>
  <si>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</si>
  <si>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</si>
  <si>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</si>
  <si>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</si>
  <si>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</si>
  <si>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</si>
  <si>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</si>
  <si>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</si>
  <si>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</si>
  <si>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</si>
  <si>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</si>
  <si>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</si>
  <si>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</si>
  <si>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</si>
  <si>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</si>
  <si>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</si>
  <si>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</si>
  <si>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</si>
  <si>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</si>
  <si>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</si>
  <si>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</si>
  <si>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</si>
  <si>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</si>
  <si>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</si>
  <si>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</si>
  <si>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</si>
  <si>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</si>
  <si>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</si>
  <si>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</si>
  <si>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</si>
  <si>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</si>
  <si>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</si>
  <si>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</si>
  <si>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</si>
  <si>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</si>
  <si>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</si>
  <si>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</si>
  <si>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</si>
  <si>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</si>
  <si>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</si>
  <si>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</si>
  <si>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</si>
  <si>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</si>
  <si>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</si>
  <si>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</si>
  <si>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</si>
  <si>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</si>
  <si>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</si>
  <si>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</si>
  <si>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</si>
  <si>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</si>
  <si>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</si>
  <si>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</si>
  <si>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</si>
  <si>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</si>
  <si>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</si>
  <si>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</si>
  <si>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</si>
  <si>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</si>
  <si>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</si>
  <si>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</si>
  <si>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</si>
  <si>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</si>
  <si>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</si>
  <si>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</si>
  <si>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</si>
  <si>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</si>
  <si>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</si>
  <si>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</si>
  <si>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</si>
  <si>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</si>
  <si>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</si>
  <si>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</si>
  <si>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</si>
  <si>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</si>
  <si>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</si>
  <si>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</si>
  <si>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</si>
  <si>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</si>
  <si>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</si>
  <si>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</si>
  <si>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</si>
  <si>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</si>
  <si>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</si>
  <si>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</si>
  <si>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</si>
  <si>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</si>
  <si>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</si>
  <si>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</si>
  <si>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</si>
  <si>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</si>
  <si>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</si>
  <si>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</si>
  <si>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</si>
  <si>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</si>
  <si>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</si>
  <si>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</si>
  <si>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</si>
  <si>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</si>
  <si>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</si>
  <si>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</si>
  <si>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</si>
  <si>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</si>
  <si>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</si>
  <si>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</si>
  <si>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</si>
  <si>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</si>
  <si>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</si>
  <si>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</si>
  <si>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</si>
  <si>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</si>
  <si>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</si>
  <si>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</si>
  <si>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</si>
  <si>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</si>
  <si>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</si>
  <si>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</si>
  <si>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</si>
  <si>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</si>
  <si>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</si>
  <si>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</si>
  <si>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</si>
  <si>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</si>
  <si>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</si>
  <si>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</si>
  <si>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</si>
  <si>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</si>
  <si>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</si>
  <si>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</si>
  <si>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</si>
  <si>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</si>
  <si>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</si>
  <si>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</si>
  <si>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</si>
  <si>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</si>
  <si>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</si>
  <si>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</si>
  <si>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</si>
  <si>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</si>
  <si>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</si>
  <si>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</si>
  <si>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</si>
  <si>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</si>
  <si>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</si>
  <si>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</si>
  <si>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</si>
  <si>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</si>
  <si>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</si>
  <si>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</si>
  <si>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</si>
  <si>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</si>
  <si>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</si>
  <si>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</si>
  <si>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</si>
  <si>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</si>
  <si>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</si>
  <si>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</si>
  <si>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</si>
  <si>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</si>
  <si>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</si>
  <si>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</si>
  <si>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</si>
  <si>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</si>
  <si>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</si>
  <si>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</si>
  <si>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</si>
  <si>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</si>
  <si>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</si>
  <si>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</si>
  <si>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</si>
  <si>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</si>
  <si>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</si>
  <si>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</si>
  <si>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</si>
  <si>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</si>
  <si>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</si>
  <si>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</si>
  <si>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</si>
  <si>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</si>
  <si>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</si>
  <si>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</si>
  <si>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</si>
  <si>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</si>
  <si>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</si>
  <si>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</si>
  <si>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</si>
  <si>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</si>
  <si>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</si>
  <si>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</si>
  <si>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</si>
  <si>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</si>
  <si>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</si>
  <si>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</si>
  <si>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</si>
  <si>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</si>
  <si>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</si>
  <si>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</si>
  <si>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</si>
  <si>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</si>
  <si>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</si>
  <si>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</si>
  <si>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</si>
  <si>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</si>
  <si>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</si>
  <si>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</si>
  <si>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</si>
  <si>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</si>
  <si>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</si>
  <si>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</si>
  <si>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</si>
  <si>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</si>
  <si>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</si>
  <si>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</si>
  <si>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</si>
  <si>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</si>
  <si>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</si>
  <si>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</si>
  <si>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</si>
  <si>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</si>
  <si>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</si>
  <si>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</si>
  <si>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</si>
  <si>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</si>
  <si>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</si>
  <si>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</si>
  <si>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</si>
  <si>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</si>
  <si>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</si>
  <si>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</si>
  <si>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</si>
  <si>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</si>
  <si>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</si>
  <si>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</si>
  <si>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</si>
  <si>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</si>
  <si>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</si>
  <si>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</si>
  <si>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</si>
  <si>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</si>
  <si>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</si>
  <si>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</si>
  <si>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</si>
  <si>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</si>
  <si>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</si>
  <si>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</si>
  <si>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</si>
  <si>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</si>
  <si>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</si>
  <si>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</si>
  <si>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</si>
  <si>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</si>
  <si>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</si>
  <si>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</si>
  <si>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</si>
  <si>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</si>
  <si>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</si>
  <si>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</si>
  <si>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</si>
  <si>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</si>
  <si>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</si>
  <si>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</si>
  <si>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</si>
  <si>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</si>
  <si>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</si>
  <si>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</si>
  <si>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</si>
  <si>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</si>
  <si>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</si>
  <si>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</si>
  <si>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</si>
  <si>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</si>
  <si>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</si>
  <si>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</si>
  <si>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</si>
  <si>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</si>
  <si>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</si>
  <si>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</si>
  <si>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</si>
  <si>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</si>
  <si>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</si>
  <si>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</si>
  <si>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</si>
  <si>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</si>
  <si>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</si>
  <si>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</si>
  <si>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</si>
  <si>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</si>
  <si>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</si>
  <si>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</si>
  <si>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</si>
  <si>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</si>
  <si>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</si>
  <si>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</si>
  <si>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</si>
  <si>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</si>
  <si>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</si>
  <si>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</si>
  <si>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</si>
  <si>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</si>
  <si>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</si>
  <si>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</si>
  <si>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</si>
  <si>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</si>
  <si>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</si>
  <si>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</si>
  <si>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</si>
  <si>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</si>
  <si>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</si>
  <si>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</si>
  <si>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</si>
  <si>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</si>
  <si>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</si>
  <si>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</si>
  <si>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</si>
  <si>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</si>
  <si>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</si>
  <si>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</si>
  <si>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</si>
  <si>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</si>
  <si>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</si>
  <si>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</si>
  <si>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</si>
  <si>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</si>
  <si>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</si>
  <si>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</si>
  <si>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</si>
  <si>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</si>
  <si>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</si>
  <si>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</si>
  <si>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</si>
  <si>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</si>
  <si>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</si>
  <si>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</si>
  <si>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</si>
  <si>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</si>
  <si>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</si>
  <si>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</si>
  <si>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</si>
  <si>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</si>
  <si>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</si>
  <si>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</si>
  <si>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</si>
  <si>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</si>
  <si>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</si>
  <si>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</si>
  <si>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</si>
  <si>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</si>
  <si>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</si>
  <si>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</si>
  <si>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</si>
  <si>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</si>
  <si>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</si>
  <si>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</si>
  <si>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</si>
  <si>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</si>
  <si>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</si>
  <si>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</si>
  <si>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</si>
  <si>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</si>
  <si>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</si>
  <si>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</si>
  <si>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</si>
  <si>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</si>
  <si>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</si>
  <si>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</si>
  <si>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</si>
  <si>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</si>
  <si>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</si>
  <si>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</si>
  <si>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</si>
  <si>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</si>
  <si>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</si>
  <si>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</si>
  <si>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</si>
  <si>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</si>
  <si>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</si>
  <si>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</si>
  <si>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</si>
  <si>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</si>
  <si>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</si>
  <si>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</si>
  <si>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</si>
  <si>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</si>
  <si>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</si>
  <si>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</si>
  <si>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</si>
  <si>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</si>
  <si>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</si>
  <si>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</si>
  <si>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</si>
  <si>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</si>
  <si>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</si>
  <si>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</si>
  <si>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</si>
  <si>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</si>
  <si>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</si>
  <si>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</si>
  <si>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</si>
  <si>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</si>
  <si>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</si>
  <si>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</si>
  <si>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</si>
  <si>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</si>
  <si>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</si>
  <si>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</si>
  <si>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</si>
  <si>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</si>
  <si>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</si>
  <si>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</si>
  <si>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</si>
  <si>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</si>
  <si>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</si>
  <si>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</si>
  <si>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</si>
  <si>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</si>
  <si>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</si>
  <si>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</si>
  <si>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</si>
  <si>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</si>
  <si>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</si>
  <si>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</si>
  <si>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</si>
  <si>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</si>
  <si>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</si>
  <si>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</si>
  <si>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</si>
  <si>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</si>
  <si>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</si>
  <si>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</si>
  <si>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</si>
  <si>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</si>
  <si>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</si>
  <si>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</si>
  <si>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</si>
  <si>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</si>
  <si>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</si>
  <si>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</si>
  <si>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</si>
  <si>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</si>
  <si>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</si>
  <si>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</si>
  <si>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</si>
  <si>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</si>
  <si>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</si>
  <si>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</si>
  <si>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</si>
  <si>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</si>
  <si>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</si>
  <si>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</si>
  <si>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</si>
  <si>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</si>
  <si>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</si>
  <si>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</si>
  <si>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</si>
  <si>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</si>
  <si>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</si>
  <si>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</si>
  <si>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</si>
  <si>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</si>
  <si>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</si>
  <si>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</si>
  <si>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</si>
  <si>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</si>
  <si>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</si>
  <si>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</si>
  <si>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</si>
  <si>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</si>
  <si>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</si>
  <si>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</si>
  <si>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</si>
  <si>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</si>
  <si>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</si>
  <si>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</si>
  <si>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</si>
  <si>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</si>
  <si>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</si>
  <si>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</si>
  <si>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</si>
  <si>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</si>
  <si>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</si>
  <si>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</si>
  <si>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</si>
  <si>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</si>
  <si>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</si>
  <si>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</si>
  <si>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</si>
  <si>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</si>
  <si>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</si>
  <si>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</si>
  <si>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</si>
  <si>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</si>
  <si>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</si>
  <si>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</si>
  <si>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</si>
  <si>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</si>
  <si>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</si>
  <si>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</si>
  <si>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</si>
  <si>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</si>
  <si>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</si>
  <si>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</si>
  <si>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</si>
  <si>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</si>
  <si>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</si>
  <si>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</si>
  <si>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</si>
  <si>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</si>
  <si>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</si>
  <si>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</si>
  <si>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</si>
  <si>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</si>
  <si>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</si>
  <si>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</si>
  <si>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</si>
  <si>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</si>
  <si>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</si>
  <si>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</si>
  <si>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</si>
  <si>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</si>
  <si>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</si>
  <si>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</si>
  <si>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</si>
  <si>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</si>
  <si>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</si>
  <si>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</si>
  <si>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</si>
  <si>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</si>
  <si>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</si>
  <si>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</si>
  <si>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</si>
  <si>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</si>
  <si>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</si>
  <si>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</si>
  <si>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</si>
  <si>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</si>
  <si>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</si>
  <si>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</si>
  <si>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</si>
  <si>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</si>
  <si>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</si>
  <si>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</si>
  <si>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</si>
  <si>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</si>
  <si>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</si>
  <si>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</si>
  <si>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</si>
  <si>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</si>
  <si>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</si>
  <si>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</si>
  <si>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</si>
  <si>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</si>
  <si>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</si>
  <si>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</si>
  <si>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</si>
  <si>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</si>
  <si>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</si>
  <si>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</si>
  <si>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</si>
  <si>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</si>
  <si>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</si>
  <si>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</si>
  <si>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</si>
  <si>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</si>
  <si>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</si>
  <si>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</si>
  <si>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</si>
  <si>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</si>
  <si>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</si>
  <si>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</si>
  <si>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</si>
  <si>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</si>
  <si>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</si>
  <si>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</si>
  <si>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</si>
  <si>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</si>
  <si>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</si>
  <si>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</si>
  <si>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</si>
  <si>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</si>
  <si>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</si>
  <si>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</si>
  <si>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</si>
  <si>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</si>
  <si>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</si>
  <si>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</si>
  <si>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</si>
  <si>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</si>
  <si>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</si>
  <si>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</si>
  <si>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</si>
  <si>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</si>
  <si>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</si>
  <si>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</si>
  <si>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</si>
  <si>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</si>
  <si>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</si>
  <si>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</si>
  <si>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</si>
  <si>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</si>
  <si>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</si>
  <si>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</si>
  <si>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</si>
  <si>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</si>
  <si>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</si>
  <si>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</si>
  <si>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</si>
  <si>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</si>
  <si>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</si>
  <si>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</si>
  <si>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</si>
  <si>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</si>
  <si>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</si>
  <si>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</si>
  <si>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</si>
  <si>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</si>
  <si>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</si>
  <si>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</si>
  <si>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</si>
  <si>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</si>
  <si>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</si>
  <si>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</si>
  <si>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</si>
  <si>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</si>
  <si>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</si>
  <si>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</si>
  <si>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</si>
  <si>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</si>
  <si>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</si>
  <si>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</si>
  <si>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</si>
  <si>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</si>
  <si>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</si>
  <si>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</si>
  <si>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</si>
  <si>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</si>
  <si>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</si>
  <si>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</si>
  <si>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</si>
  <si>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</si>
  <si>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</si>
  <si>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</si>
  <si>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</si>
  <si>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</si>
  <si>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</si>
  <si>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</si>
  <si>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</si>
  <si>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</si>
  <si>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</si>
  <si>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</si>
  <si>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</si>
  <si>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</si>
  <si>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</si>
  <si>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</si>
  <si>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</si>
  <si>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</si>
  <si>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</si>
  <si>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</si>
  <si>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</si>
  <si>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</si>
  <si>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</si>
  <si>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</si>
  <si>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</si>
  <si>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</si>
  <si>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</si>
  <si>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</si>
  <si>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</si>
  <si>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</si>
  <si>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</si>
  <si>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</si>
  <si>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</si>
  <si>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</si>
  <si>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</si>
  <si>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</si>
  <si>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</si>
  <si>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</si>
  <si>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</si>
  <si>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</si>
  <si>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</si>
  <si>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</si>
  <si>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</si>
  <si>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</si>
  <si>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</si>
  <si>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</si>
  <si>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</si>
  <si>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</si>
  <si>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</si>
  <si>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</si>
  <si>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</si>
  <si>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</si>
  <si>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</si>
  <si>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</si>
  <si>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</si>
  <si>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</si>
  <si>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</si>
  <si>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</si>
  <si>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</si>
  <si>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</si>
  <si>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</si>
  <si>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</si>
  <si>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</si>
  <si>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</si>
  <si>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</si>
  <si>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</si>
  <si>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</si>
  <si>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</si>
  <si>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</si>
  <si>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</si>
  <si>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</si>
  <si>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</si>
  <si>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</si>
  <si>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</si>
  <si>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</si>
  <si>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</si>
  <si>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</si>
  <si>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</si>
  <si>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</si>
  <si>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</si>
  <si>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</si>
  <si>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</si>
  <si>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</si>
  <si>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</si>
  <si>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</si>
  <si>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</si>
  <si>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</si>
  <si>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</si>
  <si>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</si>
  <si>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</si>
  <si>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</si>
  <si>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</si>
  <si>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</si>
  <si>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</si>
  <si>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</si>
  <si>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</si>
  <si>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</si>
  <si>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</si>
  <si>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</si>
  <si>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</si>
  <si>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</si>
  <si>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</si>
  <si>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</si>
  <si>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</si>
  <si>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</si>
  <si>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</si>
  <si>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</si>
  <si>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</si>
  <si>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</si>
  <si>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</si>
  <si>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</si>
  <si>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</si>
  <si>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</si>
  <si>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</si>
  <si>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</si>
  <si>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</si>
  <si>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</si>
  <si>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</si>
  <si>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</si>
  <si>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</si>
  <si>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</si>
  <si>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</si>
  <si>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</si>
  <si>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</si>
  <si>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</si>
  <si>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</si>
  <si>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</si>
  <si>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</si>
  <si>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</si>
  <si>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</si>
  <si>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</si>
  <si>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</si>
  <si>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</si>
  <si>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</si>
  <si>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</si>
  <si>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</si>
  <si>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</si>
  <si>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</si>
  <si>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</si>
  <si>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</si>
  <si>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</si>
  <si>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</si>
  <si>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</si>
  <si>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</si>
  <si>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</si>
  <si>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</si>
  <si>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</si>
  <si>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</si>
  <si>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</si>
  <si>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</si>
  <si>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</si>
  <si>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</si>
  <si>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</si>
  <si>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</si>
  <si>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</si>
  <si>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</si>
  <si>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</si>
  <si>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</si>
  <si>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</si>
  <si>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</si>
  <si>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</si>
  <si>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</si>
  <si>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</si>
  <si>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</si>
  <si>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</si>
  <si>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</si>
  <si>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</si>
  <si>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</si>
  <si>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</si>
  <si>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</si>
  <si>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</si>
  <si>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</si>
  <si>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</si>
  <si>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</si>
  <si>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</si>
  <si>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</si>
  <si>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</si>
  <si>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</si>
  <si>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</si>
  <si>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</si>
  <si>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</si>
  <si>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</si>
  <si>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</si>
  <si>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</si>
  <si>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</si>
  <si>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</si>
  <si>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</si>
  <si>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</si>
  <si>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</si>
  <si>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</si>
  <si>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</si>
  <si>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</si>
  <si>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</si>
  <si>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</si>
  <si>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</si>
  <si>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</si>
  <si>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</si>
  <si>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</si>
  <si>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</si>
  <si>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</si>
  <si>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</si>
  <si>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</si>
  <si>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</si>
  <si>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</si>
  <si>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</si>
  <si>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</si>
  <si>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</si>
  <si>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</si>
  <si>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</si>
  <si>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</si>
  <si>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</si>
  <si>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</si>
  <si>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</si>
  <si>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</si>
  <si>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</si>
  <si>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</si>
  <si>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</si>
  <si>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</si>
  <si>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</si>
  <si>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</si>
  <si>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</si>
  <si>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</si>
  <si>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</si>
  <si>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</si>
  <si>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</si>
  <si>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</si>
  <si>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</si>
  <si>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</si>
  <si>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</si>
  <si>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</si>
  <si>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</si>
  <si>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</si>
  <si>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</si>
  <si>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</si>
  <si>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</si>
  <si>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</si>
  <si>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</si>
  <si>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</si>
  <si>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</si>
  <si>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</si>
  <si>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</si>
  <si>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</si>
  <si>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</si>
  <si>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</si>
  <si>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</si>
  <si>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</si>
  <si>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</si>
  <si>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</si>
  <si>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</si>
  <si>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</si>
  <si>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</si>
  <si>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</si>
  <si>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</si>
  <si>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</si>
  <si>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</si>
  <si>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</si>
  <si>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</si>
  <si>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</si>
  <si>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</si>
  <si>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</si>
  <si>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</si>
  <si>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</si>
  <si>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</si>
  <si>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</si>
  <si>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</si>
  <si>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</si>
  <si>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</si>
  <si>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</si>
  <si>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</si>
  <si>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</si>
  <si>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</si>
  <si>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</si>
  <si>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</si>
  <si>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</si>
  <si>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</si>
  <si>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</si>
  <si>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</si>
  <si>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</si>
  <si>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</si>
  <si>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</si>
  <si>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</si>
  <si>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</si>
  <si>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</si>
  <si>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</si>
  <si>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</si>
  <si>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</si>
  <si>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</si>
  <si>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</si>
  <si>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</si>
  <si>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</si>
  <si>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</si>
  <si>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</si>
  <si>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</si>
  <si>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</si>
  <si>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</si>
  <si>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</si>
  <si>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</si>
  <si>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</si>
  <si>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</si>
  <si>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</si>
  <si>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</si>
  <si>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</si>
  <si>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</si>
  <si>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</si>
  <si>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</si>
  <si>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</si>
  <si>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</si>
  <si>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</si>
  <si>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</si>
  <si>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</si>
  <si>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</si>
  <si>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</si>
  <si>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</si>
  <si>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</si>
  <si>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</si>
  <si>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</si>
  <si>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</si>
  <si>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</si>
  <si>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</si>
  <si>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</si>
  <si>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</si>
  <si>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</si>
  <si>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</si>
  <si>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</si>
  <si>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</si>
  <si>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</si>
  <si>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</si>
  <si>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</si>
  <si>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</si>
  <si>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</si>
  <si>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</si>
  <si>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</si>
  <si>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</si>
  <si>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</si>
  <si>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</si>
  <si>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</si>
  <si>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</si>
  <si>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</si>
  <si>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</si>
  <si>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</si>
  <si>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</si>
  <si>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</si>
  <si>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</si>
  <si>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</si>
  <si>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</si>
  <si>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</si>
  <si>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</si>
  <si>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</si>
  <si>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</si>
  <si>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</si>
  <si>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</si>
  <si>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</si>
  <si>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</si>
  <si>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</si>
  <si>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</si>
  <si>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</si>
  <si>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</si>
  <si>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</si>
  <si>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</si>
  <si>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</si>
  <si>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</si>
  <si>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</si>
  <si>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</si>
  <si>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</si>
  <si>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</si>
  <si>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</si>
  <si>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</si>
  <si>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</si>
  <si>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</si>
  <si>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</si>
  <si>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</si>
  <si>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</si>
  <si>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</si>
  <si>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</si>
  <si>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</si>
  <si>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</si>
  <si>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</si>
  <si>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</si>
  <si>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</si>
  <si>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</si>
  <si>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</si>
  <si>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</si>
  <si>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</si>
  <si>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</si>
  <si>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</si>
  <si>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</si>
  <si>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</si>
  <si>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</si>
  <si>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</si>
  <si>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</si>
  <si>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</si>
  <si>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</si>
  <si>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</si>
  <si>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</si>
  <si>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</si>
  <si>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</si>
  <si>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</si>
  <si>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</si>
  <si>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</si>
  <si>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</si>
  <si>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</si>
  <si>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</si>
  <si>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</si>
  <si>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</si>
  <si>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</si>
  <si>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</si>
  <si>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</si>
  <si>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</si>
  <si>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</si>
  <si>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</si>
  <si>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</si>
  <si>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</si>
  <si>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</si>
  <si>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</si>
  <si>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</si>
  <si>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</si>
  <si>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</si>
  <si>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</si>
  <si>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</si>
  <si>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</si>
  <si>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</si>
  <si>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</si>
  <si>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</si>
  <si>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</si>
  <si>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</si>
  <si>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</si>
  <si>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</si>
  <si>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</si>
  <si>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</si>
  <si>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</si>
  <si>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</si>
  <si>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</si>
  <si>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</si>
  <si>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</si>
  <si>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</si>
  <si>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</si>
  <si>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</si>
  <si>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</si>
  <si>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</si>
  <si>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</si>
  <si>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</si>
  <si>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</si>
  <si>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</si>
  <si>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</si>
  <si>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</si>
  <si>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</si>
  <si>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</si>
  <si>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</si>
  <si>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</si>
  <si>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</si>
  <si>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</si>
  <si>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</si>
  <si>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</si>
  <si>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</si>
  <si>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</si>
  <si>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</si>
  <si>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</si>
  <si>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</si>
  <si>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</si>
  <si>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</si>
  <si>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</si>
  <si>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</si>
  <si>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</si>
  <si>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</si>
  <si>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</si>
  <si>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</si>
  <si>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</si>
  <si>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</si>
  <si>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</si>
  <si>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</si>
  <si>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</si>
  <si>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</si>
  <si>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</si>
  <si>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</si>
  <si>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</si>
  <si>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</si>
  <si>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</si>
  <si>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</si>
  <si>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</si>
  <si>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</si>
  <si>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</si>
  <si>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</si>
  <si>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</si>
  <si>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</si>
  <si>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</si>
  <si>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</si>
  <si>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</si>
  <si>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</si>
  <si>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</si>
  <si>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</si>
  <si>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</si>
  <si>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</si>
  <si>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</si>
  <si>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</si>
  <si>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</si>
  <si>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</si>
  <si>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</si>
  <si>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</si>
  <si>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</si>
  <si>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</si>
  <si>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</si>
  <si>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</si>
  <si>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</si>
  <si>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</si>
  <si>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</si>
  <si>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</si>
  <si>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</si>
  <si>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</si>
  <si>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</si>
  <si>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</si>
  <si>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</si>
  <si>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</si>
  <si>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</si>
  <si>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</si>
  <si>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</si>
  <si>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</si>
  <si>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</si>
  <si>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</si>
  <si>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</si>
  <si>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</si>
  <si>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</si>
  <si>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</si>
  <si>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</si>
  <si>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</si>
  <si>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</si>
  <si>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</si>
  <si>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</si>
  <si>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</si>
  <si>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</si>
  <si>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</si>
  <si>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</si>
  <si>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</si>
  <si>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</si>
  <si>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</si>
  <si>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</si>
  <si>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</si>
  <si>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</si>
  <si>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</si>
  <si>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</si>
  <si>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</si>
  <si>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</si>
  <si>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</si>
  <si>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</si>
  <si>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</si>
  <si>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</si>
  <si>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</si>
  <si>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</si>
  <si>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</si>
  <si>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</si>
  <si>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</si>
  <si>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</si>
  <si>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</si>
  <si>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</si>
  <si>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</si>
  <si>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</si>
  <si>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</si>
  <si>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</si>
  <si>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</si>
  <si>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</si>
  <si>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</si>
  <si>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</si>
  <si>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</si>
  <si>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</si>
  <si>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</si>
  <si>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</si>
  <si>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</si>
  <si>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</si>
  <si>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</si>
  <si>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</si>
  <si>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</si>
  <si>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</si>
  <si>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</si>
  <si>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</si>
  <si>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</si>
  <si>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</si>
  <si>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</si>
  <si>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</si>
  <si>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</si>
  <si>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</si>
  <si>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</si>
  <si>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</si>
  <si>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</si>
  <si>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</si>
  <si>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</si>
  <si>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</si>
  <si>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</si>
  <si>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</si>
  <si>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</si>
  <si>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</si>
  <si>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</si>
  <si>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</si>
  <si>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</si>
  <si>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</si>
  <si>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</si>
  <si>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</si>
  <si>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</si>
  <si>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</si>
  <si>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</si>
  <si>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</si>
  <si>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</si>
  <si>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</si>
  <si>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</si>
  <si>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</si>
  <si>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</si>
  <si>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</si>
  <si>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</si>
  <si>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</si>
  <si>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</si>
  <si>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</si>
  <si>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</si>
  <si>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</si>
  <si>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</si>
  <si>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</si>
  <si>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</si>
  <si>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</si>
  <si>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</si>
  <si>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</si>
  <si>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</si>
  <si>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</si>
  <si>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</si>
  <si>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</si>
  <si>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</si>
  <si>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</si>
  <si>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</si>
  <si>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</si>
  <si>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</si>
  <si>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</si>
  <si>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</si>
  <si>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</si>
  <si>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</si>
  <si>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</si>
  <si>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</si>
  <si>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</si>
  <si>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</si>
  <si>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</si>
  <si>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</si>
  <si>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</si>
  <si>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</si>
  <si>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</si>
  <si>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</si>
  <si>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</si>
  <si>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</si>
  <si>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</si>
  <si>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</si>
  <si>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</si>
  <si>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</si>
  <si>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</si>
  <si>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</si>
  <si>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</si>
  <si>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</si>
  <si>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</si>
  <si>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</si>
  <si>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</si>
  <si>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</si>
  <si>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</si>
  <si>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</si>
  <si>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</si>
  <si>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</si>
  <si>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</si>
  <si>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</si>
  <si>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</si>
  <si>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</si>
  <si>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</si>
  <si>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</si>
  <si>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</si>
  <si>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</si>
  <si>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</si>
  <si>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</si>
  <si>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</si>
  <si>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</si>
  <si>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</si>
  <si>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</si>
  <si>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</si>
  <si>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</si>
  <si>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</si>
  <si>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</si>
  <si>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</si>
  <si>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</si>
  <si>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</si>
  <si>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</si>
  <si>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</si>
  <si>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</si>
  <si>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</si>
  <si>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</si>
  <si>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</si>
  <si>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</si>
  <si>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</si>
  <si>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</si>
  <si>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</si>
  <si>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</si>
  <si>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</si>
  <si>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</si>
  <si>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</si>
  <si>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</si>
  <si>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</si>
  <si>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</si>
  <si>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</si>
  <si>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</si>
  <si>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</si>
  <si>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</si>
  <si>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</si>
  <si>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</si>
  <si>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</si>
  <si>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</si>
  <si>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</si>
  <si>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</si>
  <si>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</si>
  <si>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</si>
  <si>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</si>
  <si>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</si>
  <si>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</si>
  <si>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</si>
  <si>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</si>
  <si>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</si>
  <si>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</si>
  <si>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</si>
  <si>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</si>
  <si>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</si>
  <si>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</si>
  <si>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</si>
  <si>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</si>
  <si>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</si>
  <si>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</si>
  <si>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</si>
  <si>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</si>
  <si>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</si>
  <si>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</si>
  <si>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</si>
  <si>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</si>
  <si>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</si>
  <si>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</si>
  <si>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</si>
  <si>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</si>
  <si>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</si>
  <si>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</si>
  <si>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</si>
  <si>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</si>
  <si>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</si>
  <si>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</si>
  <si>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</si>
  <si>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</si>
  <si>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</si>
  <si>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</si>
  <si>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</si>
  <si>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</si>
  <si>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</si>
  <si>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</si>
  <si>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</si>
  <si>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</si>
  <si>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</si>
  <si>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</si>
  <si>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</si>
  <si>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</si>
  <si>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</si>
  <si>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</si>
  <si>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</si>
  <si>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</si>
  <si>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</si>
  <si>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</si>
  <si>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</si>
  <si>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</si>
  <si>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</si>
  <si>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</si>
  <si>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</si>
  <si>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</si>
  <si>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</si>
  <si>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</si>
  <si>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</si>
  <si>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</si>
  <si>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</si>
  <si>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</si>
  <si>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</si>
  <si>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</si>
  <si>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</si>
  <si>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</si>
  <si>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</si>
  <si>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</si>
  <si>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</si>
  <si>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</si>
  <si>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</si>
  <si>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</si>
  <si>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</si>
  <si>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</si>
  <si>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</si>
  <si>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</si>
  <si>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</si>
  <si>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</si>
  <si>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</si>
  <si>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</si>
  <si>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</si>
  <si>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</si>
  <si>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</si>
  <si>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</si>
  <si>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</si>
  <si>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</si>
  <si>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</si>
  <si>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</si>
  <si>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</si>
  <si>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</si>
  <si>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</si>
  <si>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</si>
  <si>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</si>
  <si>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</si>
  <si>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</si>
  <si>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</si>
  <si>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</si>
  <si>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</si>
  <si>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</si>
  <si>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</si>
  <si>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</si>
  <si>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</si>
  <si>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</si>
  <si>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</si>
  <si>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</si>
  <si>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</si>
  <si>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</si>
  <si>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</si>
  <si>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</si>
  <si>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</si>
  <si>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</si>
  <si>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</si>
  <si>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</si>
  <si>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</si>
  <si>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</si>
  <si>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</si>
  <si>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</si>
  <si>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</si>
  <si>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</si>
  <si>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</si>
  <si>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</si>
  <si>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</si>
  <si>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</si>
  <si>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</si>
  <si>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</si>
  <si>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</si>
  <si>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</si>
  <si>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</si>
  <si>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</si>
  <si>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</si>
  <si>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</si>
  <si>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</si>
  <si>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</si>
  <si>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</si>
  <si>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</si>
  <si>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</si>
  <si>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</si>
  <si>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</si>
  <si>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</si>
  <si>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</si>
  <si>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</si>
  <si>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</si>
  <si>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</si>
  <si>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</si>
  <si>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</si>
  <si>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</si>
  <si>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</si>
  <si>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</si>
  <si>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</si>
  <si>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</si>
  <si>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</si>
  <si>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</si>
  <si>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</si>
  <si>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</si>
  <si>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</si>
  <si>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</si>
  <si>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</si>
  <si>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</si>
  <si>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</si>
  <si>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</si>
  <si>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</si>
  <si>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</si>
  <si>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</si>
  <si>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</si>
  <si>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</si>
  <si>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</si>
  <si>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</si>
  <si>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</si>
  <si>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</si>
  <si>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</si>
  <si>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</si>
  <si>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</si>
  <si>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</si>
  <si>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</si>
  <si>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</si>
  <si>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</si>
  <si>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</si>
  <si>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</si>
  <si>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</si>
  <si>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</si>
  <si>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</si>
  <si>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</si>
  <si>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</si>
  <si>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</si>
  <si>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</si>
  <si>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</si>
  <si>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</si>
  <si>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</si>
  <si>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</si>
  <si>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</si>
  <si>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</si>
  <si>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</si>
  <si>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</si>
  <si>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</si>
  <si>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</si>
  <si>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</si>
  <si>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</si>
  <si>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</si>
  <si>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</si>
  <si>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</si>
  <si>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</si>
  <si>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</si>
  <si>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</si>
  <si>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</si>
  <si>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</si>
  <si>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</si>
  <si>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</si>
  <si>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</si>
  <si>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</si>
  <si>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</si>
  <si>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</si>
  <si>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</si>
  <si>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</si>
  <si>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</si>
  <si>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</si>
  <si>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</si>
  <si>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</si>
  <si>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</si>
  <si>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</si>
  <si>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</si>
  <si>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</si>
  <si>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</si>
  <si>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</si>
  <si>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</si>
  <si>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</si>
  <si>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</si>
  <si>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</si>
  <si>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</si>
  <si>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</si>
  <si>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</si>
  <si>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</si>
  <si>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</si>
  <si>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</si>
  <si>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</si>
  <si>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</si>
  <si>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</si>
  <si>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</si>
  <si>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</si>
  <si>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</si>
  <si>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</si>
  <si>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</si>
  <si>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</si>
  <si>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</si>
  <si>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</si>
  <si>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</si>
  <si>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</si>
  <si>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</si>
  <si>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</si>
  <si>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</si>
  <si>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</si>
  <si>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</si>
  <si>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</si>
  <si>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</si>
  <si>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</si>
  <si>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</si>
  <si>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</si>
  <si>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</si>
  <si>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</si>
  <si>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</si>
  <si>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</si>
  <si>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</si>
  <si>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</si>
  <si>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</si>
  <si>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</si>
  <si>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</si>
  <si>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</si>
  <si>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</si>
  <si>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</si>
  <si>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</si>
  <si>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</si>
  <si>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</si>
  <si>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</si>
  <si>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</si>
  <si>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</si>
  <si>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</si>
  <si>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</si>
  <si>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</si>
  <si>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</si>
  <si>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</si>
  <si>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</si>
  <si>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</si>
  <si>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</si>
  <si>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</si>
  <si>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</si>
  <si>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</si>
  <si>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</si>
  <si>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</si>
  <si>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</si>
  <si>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</si>
  <si>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</si>
  <si>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</si>
  <si>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</si>
  <si>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</si>
  <si>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</si>
  <si>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</si>
  <si>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</si>
  <si>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</si>
  <si>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</si>
  <si>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</si>
  <si>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</si>
  <si>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</si>
  <si>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</si>
  <si>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</si>
  <si>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</si>
  <si>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</si>
  <si>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</si>
  <si>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</si>
  <si>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</si>
  <si>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</si>
  <si>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</si>
  <si>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</si>
  <si>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</si>
  <si>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</si>
  <si>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</si>
  <si>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</si>
  <si>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</si>
  <si>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</si>
  <si>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</si>
  <si>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</si>
  <si>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</si>
  <si>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</si>
  <si>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</si>
  <si>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</si>
  <si>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</si>
  <si>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</si>
  <si>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</si>
  <si>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</si>
  <si>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</si>
  <si>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</si>
  <si>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</si>
  <si>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</si>
  <si>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</si>
  <si>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</si>
  <si>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</si>
  <si>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</si>
  <si>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</si>
  <si>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</si>
  <si>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</si>
  <si>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</si>
  <si>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</si>
  <si>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</si>
  <si>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</si>
  <si>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</si>
  <si>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</si>
  <si>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</si>
  <si>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</si>
  <si>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</si>
  <si>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</si>
  <si>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</si>
  <si>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</si>
  <si>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</si>
  <si>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</si>
  <si>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</si>
  <si>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</si>
  <si>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</si>
  <si>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</si>
  <si>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</si>
  <si>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</si>
  <si>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</si>
  <si>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</si>
  <si>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</si>
  <si>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</si>
  <si>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</si>
  <si>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</si>
  <si>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</si>
  <si>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</si>
  <si>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</si>
  <si>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</si>
  <si>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</si>
  <si>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</si>
  <si>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</si>
  <si>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</si>
  <si>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</si>
  <si>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</si>
  <si>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</si>
  <si>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</si>
  <si>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</si>
  <si>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</si>
  <si>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</si>
  <si>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</si>
  <si>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</si>
  <si>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</si>
  <si>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</si>
  <si>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</si>
  <si>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</si>
  <si>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</si>
  <si>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</si>
  <si>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</si>
  <si>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</si>
  <si>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</si>
  <si>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</si>
  <si>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</si>
  <si>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</si>
  <si>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</si>
  <si>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</si>
  <si>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</si>
  <si>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</si>
  <si>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</si>
  <si>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</si>
  <si>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</si>
  <si>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</si>
  <si>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</si>
  <si>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</si>
  <si>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</si>
  <si>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</si>
  <si>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</si>
  <si>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</si>
  <si>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</si>
  <si>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</si>
  <si>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</si>
  <si>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</si>
  <si>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</si>
  <si>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</si>
  <si>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</si>
  <si>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</si>
  <si>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</si>
  <si>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</si>
  <si>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</si>
  <si>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</si>
  <si>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</si>
  <si>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</si>
  <si>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</si>
  <si>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</si>
  <si>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</si>
  <si>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</si>
  <si>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</si>
  <si>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</si>
  <si>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</si>
  <si>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</si>
  <si>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</si>
  <si>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</si>
  <si>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</si>
  <si>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</si>
  <si>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</si>
  <si>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</si>
  <si>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</si>
  <si>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</si>
  <si>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</si>
  <si>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</si>
  <si>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</si>
  <si>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</si>
  <si>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</si>
  <si>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</si>
  <si>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</si>
  <si>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</si>
  <si>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</si>
  <si>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</si>
  <si>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</si>
  <si>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</si>
  <si>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</si>
  <si>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</si>
  <si>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</si>
  <si>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</si>
  <si>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</si>
  <si>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</si>
  <si>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</si>
  <si>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</si>
  <si>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</si>
  <si>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</si>
  <si>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</si>
  <si>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</si>
  <si>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</si>
  <si>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</si>
  <si>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</si>
  <si>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</si>
  <si>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</si>
  <si>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</si>
  <si>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</si>
  <si>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</si>
  <si>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</si>
  <si>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</si>
  <si>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</si>
  <si>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</si>
  <si>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</si>
  <si>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</si>
  <si>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</si>
  <si>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</si>
  <si>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</si>
  <si>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</si>
  <si>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</si>
  <si>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</si>
  <si>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</si>
  <si>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</si>
  <si>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</si>
  <si>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</si>
  <si>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</si>
  <si>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</si>
  <si>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</si>
  <si>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</si>
  <si>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</si>
  <si>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</si>
  <si>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</si>
  <si>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</si>
  <si>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</si>
  <si>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</si>
  <si>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</si>
  <si>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</si>
  <si>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</si>
  <si>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</si>
  <si>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</si>
  <si>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</si>
  <si>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</si>
  <si>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</si>
  <si>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</si>
  <si>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</si>
  <si>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</si>
  <si>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</si>
  <si>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</si>
  <si>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</si>
  <si>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</si>
  <si>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</si>
  <si>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</si>
  <si>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</si>
  <si>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</si>
  <si>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</si>
  <si>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</si>
  <si>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</si>
  <si>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</si>
  <si>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</si>
  <si>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</si>
  <si>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</si>
  <si>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</si>
  <si>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</si>
  <si>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</si>
  <si>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</si>
  <si>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</si>
  <si>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</si>
  <si>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</si>
  <si>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</si>
  <si>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</si>
  <si>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</si>
  <si>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</si>
  <si>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</si>
  <si>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</si>
  <si>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</si>
  <si>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</si>
  <si>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</si>
  <si>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</si>
  <si>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</si>
  <si>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</si>
  <si>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</si>
  <si>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</si>
  <si>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</si>
  <si>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</si>
  <si>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</si>
  <si>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</si>
  <si>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</si>
  <si>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</si>
  <si>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</si>
  <si>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</si>
  <si>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</si>
  <si>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</si>
  <si>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</si>
  <si>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</si>
  <si>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</si>
  <si>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</si>
  <si>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</si>
  <si>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</si>
  <si>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</si>
  <si>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</si>
  <si>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</si>
  <si>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</si>
  <si>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</si>
  <si>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</si>
  <si>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</si>
  <si>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</si>
  <si>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</si>
  <si>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</si>
  <si>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</si>
  <si>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</si>
  <si>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</si>
  <si>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</si>
  <si>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</si>
  <si>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</si>
  <si>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</si>
  <si>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</si>
  <si>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</si>
  <si>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</si>
  <si>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</si>
  <si>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</si>
  <si>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</si>
  <si>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</si>
  <si>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</si>
  <si>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</si>
  <si>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</si>
  <si>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</si>
  <si>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</si>
  <si>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</si>
  <si>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</si>
  <si>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</si>
  <si>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</si>
  <si>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</si>
  <si>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</si>
  <si>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</si>
  <si>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</si>
  <si>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</si>
  <si>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</si>
  <si>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</si>
  <si>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</si>
  <si>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</si>
  <si>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</si>
  <si>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</si>
  <si>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</si>
  <si>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</si>
  <si>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</si>
  <si>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</si>
  <si>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</si>
  <si>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</si>
  <si>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</si>
  <si>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</si>
  <si>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</si>
  <si>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</si>
  <si>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</si>
  <si>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</si>
  <si>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</si>
  <si>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</si>
  <si>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</si>
  <si>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</si>
  <si>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</si>
  <si>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</si>
  <si>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</si>
  <si>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</si>
  <si>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</si>
  <si>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</si>
  <si>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</si>
  <si>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</si>
  <si>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</si>
  <si>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</si>
  <si>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</si>
  <si>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</si>
  <si>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</si>
  <si>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</si>
  <si>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</si>
  <si>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</si>
  <si>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</si>
  <si>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</si>
  <si>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</si>
  <si>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</si>
  <si>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</si>
  <si>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</si>
  <si>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</si>
  <si>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</si>
  <si>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</si>
  <si>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</si>
  <si>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</si>
  <si>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</si>
  <si>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</si>
  <si>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</si>
  <si>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</si>
  <si>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</si>
  <si>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</si>
  <si>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</si>
  <si>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</si>
  <si>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</si>
  <si>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</si>
  <si>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</si>
  <si>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</si>
  <si>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</si>
  <si>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</si>
  <si>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</si>
  <si>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</si>
  <si>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</si>
  <si>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</si>
  <si>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</si>
  <si>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</si>
  <si>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</si>
  <si>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</si>
  <si>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</si>
  <si>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</si>
  <si>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</si>
  <si>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</si>
  <si>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</si>
  <si>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</si>
  <si>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</si>
  <si>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</si>
  <si>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</si>
  <si>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</si>
  <si>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</si>
  <si>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</si>
  <si>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</si>
  <si>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</si>
  <si>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</si>
  <si>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</si>
  <si>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</si>
  <si>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</si>
  <si>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</si>
  <si>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</si>
  <si>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</si>
  <si>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</si>
  <si>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</si>
  <si>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</si>
  <si>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</si>
  <si>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</si>
  <si>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</si>
  <si>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</si>
  <si>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</si>
  <si>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</si>
  <si>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</si>
  <si>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</si>
  <si>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</si>
  <si>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</si>
  <si>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</si>
  <si>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</si>
  <si>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</si>
  <si>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</si>
  <si>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</si>
  <si>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</si>
  <si>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</si>
  <si>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</si>
  <si>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</si>
  <si>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</si>
  <si>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</si>
  <si>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</si>
  <si>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</si>
  <si>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</si>
  <si>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</si>
  <si>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</si>
  <si>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</si>
  <si>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</si>
  <si>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</si>
  <si>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</si>
  <si>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</si>
  <si>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</si>
  <si>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</si>
  <si>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</si>
  <si>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</si>
  <si>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</si>
  <si>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</si>
  <si>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</si>
  <si>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</si>
  <si>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</si>
  <si>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</si>
  <si>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</si>
  <si>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</si>
  <si>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</si>
  <si>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</si>
  <si>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</si>
  <si>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</si>
  <si>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</si>
  <si>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</si>
  <si>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</si>
  <si>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</si>
  <si>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</si>
  <si>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</si>
  <si>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</si>
  <si>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</si>
  <si>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</si>
  <si>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</si>
  <si>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</si>
  <si>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</si>
  <si>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</si>
  <si>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</si>
  <si>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</si>
  <si>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</si>
  <si>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</si>
  <si>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</si>
  <si>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</si>
  <si>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</si>
  <si>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</si>
  <si>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</si>
  <si>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</si>
  <si>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</si>
  <si>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</si>
  <si>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</si>
  <si>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</si>
  <si>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</si>
  <si>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</si>
  <si>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</si>
  <si>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</si>
  <si>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</si>
  <si>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</si>
  <si>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</si>
  <si>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</si>
  <si>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</si>
  <si>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</si>
  <si>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</si>
  <si>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</si>
  <si>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</si>
  <si>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</si>
  <si>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</si>
  <si>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</si>
  <si>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</si>
  <si>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</si>
  <si>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</si>
  <si>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</si>
  <si>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</si>
  <si>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</si>
  <si>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</si>
  <si>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</si>
  <si>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</si>
  <si>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</si>
  <si>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</si>
  <si>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</si>
  <si>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</si>
  <si>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</si>
  <si>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</si>
  <si>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</si>
  <si>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</si>
  <si>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</si>
  <si>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</si>
  <si>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</si>
  <si>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</si>
  <si>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</si>
  <si>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</si>
  <si>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</si>
  <si>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</si>
  <si>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</si>
  <si>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</si>
  <si>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</si>
  <si>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</si>
  <si>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</si>
  <si>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</si>
  <si>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</si>
  <si>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</si>
  <si>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</si>
  <si>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</si>
  <si>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</si>
  <si>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</si>
  <si>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</si>
  <si>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</si>
  <si>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</si>
  <si>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</si>
  <si>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</si>
  <si>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</si>
  <si>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</si>
  <si>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</si>
  <si>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</si>
  <si>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</si>
  <si>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</si>
  <si>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</si>
  <si>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</si>
  <si>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</si>
  <si>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</si>
  <si>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</si>
  <si>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</si>
  <si>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</si>
  <si>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</si>
  <si>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</si>
  <si>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</si>
  <si>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</si>
  <si>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</si>
  <si>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</si>
  <si>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</si>
  <si>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</si>
  <si>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</si>
  <si>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</si>
  <si>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</si>
  <si>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</si>
  <si>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</si>
  <si>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</si>
  <si>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</si>
  <si>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</si>
  <si>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</si>
  <si>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</si>
  <si>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</si>
  <si>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</si>
  <si>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</si>
  <si>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</si>
  <si>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</si>
  <si>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</si>
  <si>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</si>
  <si>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</si>
  <si>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</si>
  <si>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</si>
  <si>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</si>
  <si>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</si>
  <si>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</si>
  <si>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</si>
  <si>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</si>
  <si>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</si>
  <si>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</si>
  <si>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</si>
  <si>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</si>
  <si>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</si>
  <si>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</si>
  <si>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</si>
  <si>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</si>
  <si>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</si>
  <si>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</si>
  <si>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</si>
  <si>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</si>
  <si>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</si>
  <si>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</si>
  <si>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</si>
  <si>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</si>
  <si>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</si>
  <si>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</si>
  <si>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</si>
  <si>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</si>
  <si>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</si>
  <si>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</si>
  <si>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</si>
  <si>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</si>
  <si>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</si>
  <si>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</si>
  <si>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</si>
  <si>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</si>
  <si>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</si>
  <si>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</si>
  <si>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</si>
  <si>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</si>
  <si>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</si>
  <si>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</si>
  <si>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</si>
  <si>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</si>
  <si>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</si>
  <si>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</si>
  <si>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</si>
  <si>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</si>
  <si>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</si>
  <si>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</si>
  <si>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</si>
  <si>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</si>
  <si>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</si>
  <si>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</si>
  <si>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</si>
  <si>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</si>
  <si>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</si>
  <si>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</si>
  <si>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</si>
  <si>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</si>
  <si>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</si>
  <si>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</si>
  <si>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</si>
  <si>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</si>
  <si>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</si>
  <si>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</si>
  <si>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</si>
  <si>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</si>
  <si>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</si>
  <si>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</si>
  <si>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</si>
  <si>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</si>
  <si>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</si>
  <si>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</si>
  <si>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</si>
  <si>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</si>
  <si>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</si>
  <si>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</si>
  <si>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</si>
  <si>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</si>
  <si>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</si>
  <si>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</si>
  <si>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</si>
  <si>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</si>
  <si>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</si>
  <si>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</si>
  <si>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</si>
  <si>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</si>
  <si>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</si>
  <si>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</si>
  <si>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</si>
  <si>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</si>
  <si>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</si>
  <si>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</si>
  <si>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</si>
  <si>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</si>
  <si>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</si>
  <si>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</si>
  <si>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</si>
  <si>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</si>
  <si>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</si>
  <si>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</si>
  <si>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</si>
  <si>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</si>
  <si>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</si>
  <si>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</si>
  <si>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</si>
  <si>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</si>
  <si>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</si>
  <si>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</si>
  <si>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</si>
  <si>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</si>
  <si>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</si>
  <si>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</si>
  <si>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</si>
  <si>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</si>
  <si>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</si>
  <si>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</si>
  <si>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</si>
  <si>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</si>
  <si>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</si>
  <si>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</si>
  <si>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</si>
  <si>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</si>
  <si>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</si>
  <si>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</si>
  <si>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</si>
  <si>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</si>
  <si>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</si>
  <si>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</si>
  <si>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</si>
  <si>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</si>
  <si>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</si>
  <si>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</si>
  <si>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</si>
  <si>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</si>
  <si>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</si>
  <si>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</si>
  <si>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</si>
  <si>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</si>
  <si>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</si>
  <si>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</si>
  <si>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</si>
  <si>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</si>
  <si>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</si>
  <si>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</si>
  <si>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</si>
  <si>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</si>
  <si>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</si>
  <si>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</si>
  <si>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</si>
  <si>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</si>
  <si>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</si>
  <si>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</si>
  <si>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</si>
  <si>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</si>
  <si>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</si>
  <si>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</si>
  <si>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</si>
  <si>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</si>
  <si>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</si>
  <si>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</si>
  <si>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</si>
  <si>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</si>
  <si>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</si>
  <si>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</si>
  <si>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</si>
  <si>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</si>
  <si>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</si>
  <si>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</si>
  <si>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</si>
  <si>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</si>
  <si>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</si>
  <si>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</si>
  <si>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</si>
  <si>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</si>
  <si>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</si>
  <si>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</si>
  <si>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</si>
  <si>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</si>
  <si>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</si>
  <si>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</si>
  <si>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</si>
  <si>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</si>
  <si>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</si>
  <si>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</si>
  <si>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</si>
  <si>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</si>
  <si>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</si>
  <si>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</si>
  <si>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</si>
  <si>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</si>
  <si>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</si>
  <si>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</si>
  <si>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</si>
  <si>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</si>
  <si>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</si>
  <si>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</si>
  <si>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</si>
  <si>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</si>
  <si>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</si>
  <si>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</si>
  <si>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</si>
  <si>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</si>
  <si>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</si>
  <si>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</si>
  <si>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</si>
  <si>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</si>
  <si>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</si>
  <si>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</si>
  <si>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</si>
  <si>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</si>
  <si>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</si>
  <si>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</si>
  <si>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</si>
  <si>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</si>
  <si>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</si>
  <si>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</si>
  <si>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</si>
  <si>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</si>
  <si>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</si>
  <si>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</si>
  <si>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</si>
  <si>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</si>
  <si>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</si>
  <si>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</si>
  <si>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</si>
  <si>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</si>
  <si>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</si>
  <si>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</si>
  <si>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</si>
  <si>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</si>
  <si>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</si>
  <si>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</si>
  <si>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</si>
  <si>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</si>
  <si>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</si>
  <si>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</si>
  <si>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</si>
  <si>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</si>
  <si>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</si>
  <si>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</si>
  <si>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</si>
  <si>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</si>
  <si>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</si>
  <si>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</si>
  <si>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</si>
  <si>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</si>
  <si>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</si>
  <si>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</si>
  <si>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</si>
  <si>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</si>
  <si>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</si>
  <si>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</si>
  <si>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</si>
  <si>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</si>
  <si>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</si>
  <si>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</si>
  <si>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</si>
  <si>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</si>
  <si>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</si>
  <si>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</si>
  <si>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</si>
  <si>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</si>
  <si>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</si>
  <si>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</si>
  <si>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</si>
  <si>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</si>
  <si>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</si>
  <si>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</si>
  <si>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</si>
  <si>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</si>
  <si>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</si>
  <si>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</si>
  <si>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</si>
  <si>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</si>
  <si>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</si>
  <si>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</si>
  <si>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</si>
  <si>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</si>
  <si>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</si>
  <si>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</si>
  <si>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</si>
  <si>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</si>
  <si>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</si>
  <si>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</si>
  <si>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</si>
  <si>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</si>
  <si>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</si>
  <si>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</si>
  <si>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</si>
  <si>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</si>
  <si>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</si>
  <si>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</si>
  <si>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</si>
  <si>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</si>
  <si>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</si>
  <si>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</si>
  <si>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</si>
  <si>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</si>
  <si>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</si>
  <si>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</si>
  <si>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</si>
  <si>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</si>
  <si>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</si>
  <si>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</si>
  <si>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</si>
  <si>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</si>
  <si>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</si>
  <si>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</si>
  <si>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</si>
  <si>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</si>
  <si>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</si>
  <si>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</si>
  <si>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</si>
  <si>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</si>
  <si>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</si>
  <si>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</si>
  <si>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</si>
  <si>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</si>
  <si>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</si>
  <si>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</si>
  <si>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</si>
  <si>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</si>
  <si>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</si>
  <si>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</si>
  <si>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</si>
  <si>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</si>
  <si>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</si>
  <si>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</si>
  <si>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</si>
  <si>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</si>
  <si>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</si>
  <si>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</si>
  <si>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</si>
  <si>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</si>
  <si>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</si>
  <si>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</si>
  <si>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</si>
  <si>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</si>
  <si>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</si>
  <si>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</si>
  <si>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</si>
  <si>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</si>
  <si>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</si>
  <si>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</si>
  <si>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</si>
  <si>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</si>
  <si>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</si>
  <si>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</si>
  <si>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</si>
  <si>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</si>
  <si>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</si>
  <si>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</si>
  <si>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</si>
  <si>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</si>
  <si>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</si>
  <si>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</si>
  <si>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</si>
  <si>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</si>
  <si>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</si>
  <si>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</si>
  <si>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</si>
  <si>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</si>
  <si>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</si>
  <si>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</si>
  <si>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</si>
  <si>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</si>
  <si>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</si>
  <si>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</si>
  <si>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</si>
  <si>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</si>
  <si>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</si>
  <si>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</si>
  <si>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</si>
  <si>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</si>
  <si>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</si>
  <si>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</si>
  <si>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</si>
  <si>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</si>
  <si>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</si>
  <si>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</si>
  <si>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</si>
  <si>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</si>
  <si>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</si>
  <si>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</si>
  <si>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</si>
  <si>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</si>
  <si>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</si>
  <si>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</si>
  <si>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</si>
  <si>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</si>
  <si>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</si>
  <si>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</si>
  <si>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</si>
  <si>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</si>
  <si>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</si>
  <si>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</si>
  <si>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</si>
  <si>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</si>
  <si>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</si>
  <si>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</si>
  <si>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</si>
  <si>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</si>
  <si>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</si>
  <si>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</si>
  <si>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</si>
  <si>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</si>
  <si>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</si>
  <si>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</si>
  <si>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</si>
  <si>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</si>
  <si>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</si>
  <si>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</si>
  <si>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</si>
  <si>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</si>
  <si>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</si>
  <si>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</si>
  <si>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</si>
  <si>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</si>
  <si>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</si>
  <si>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</si>
  <si>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</si>
  <si>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</si>
  <si>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</si>
  <si>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</si>
  <si>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</si>
  <si>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</si>
  <si>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</si>
  <si>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</si>
  <si>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</si>
  <si>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</si>
  <si>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</si>
  <si>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</si>
  <si>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</si>
  <si>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</si>
  <si>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</si>
  <si>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</si>
  <si>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</si>
  <si>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</si>
  <si>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</si>
  <si>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</si>
  <si>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</si>
  <si>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</si>
  <si>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</si>
  <si>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</si>
  <si>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</si>
  <si>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</si>
  <si>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</si>
  <si>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</si>
  <si>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</si>
  <si>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</si>
  <si>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</si>
  <si>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</si>
  <si>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</si>
  <si>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</si>
  <si>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</si>
  <si>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</si>
  <si>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</si>
  <si>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</si>
  <si>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</si>
  <si>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</si>
  <si>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</si>
  <si>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</si>
  <si>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</si>
  <si>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</si>
  <si>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</si>
  <si>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</si>
  <si>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</si>
  <si>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</si>
  <si>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</si>
  <si>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</si>
  <si>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</si>
  <si>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</si>
  <si>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</si>
  <si>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</si>
  <si>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</si>
  <si>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</si>
  <si>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</si>
  <si>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</si>
  <si>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</si>
  <si>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</si>
  <si>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</si>
  <si>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</si>
  <si>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</si>
  <si>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</si>
  <si>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</si>
  <si>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</si>
  <si>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</si>
  <si>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</si>
  <si>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</si>
  <si>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</si>
  <si>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</si>
  <si>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</si>
  <si>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</si>
  <si>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</si>
  <si>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</si>
  <si>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</si>
  <si>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</si>
  <si>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</si>
  <si>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</si>
  <si>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</si>
  <si>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</si>
  <si>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</si>
  <si>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</si>
  <si>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</si>
  <si>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</si>
  <si>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</si>
  <si>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</si>
  <si>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</si>
  <si>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</si>
  <si>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</si>
  <si>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</si>
  <si>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</si>
  <si>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</si>
  <si>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</si>
  <si>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</si>
  <si>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</si>
  <si>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</si>
  <si>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</si>
  <si>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</si>
  <si>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</si>
  <si>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</si>
  <si>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</si>
  <si>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</si>
  <si>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</si>
  <si>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</si>
  <si>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</si>
  <si>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</si>
  <si>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</si>
  <si>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</si>
  <si>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</si>
  <si>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</si>
  <si>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</si>
  <si>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</si>
  <si>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</si>
  <si>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</si>
  <si>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</si>
  <si>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</si>
  <si>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</si>
  <si>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</si>
  <si>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</si>
  <si>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</si>
  <si>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</si>
  <si>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</si>
  <si>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</si>
  <si>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</si>
  <si>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</si>
  <si>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</si>
  <si>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</si>
  <si>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</si>
  <si>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</si>
  <si>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</si>
  <si>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</si>
  <si>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</si>
  <si>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</si>
  <si>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</si>
  <si>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</si>
  <si>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</si>
  <si>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</si>
  <si>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</si>
  <si>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</si>
  <si>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</si>
  <si>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</si>
  <si>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</si>
  <si>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</si>
  <si>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</si>
  <si>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</si>
  <si>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</si>
  <si>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</si>
  <si>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</si>
  <si>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</si>
  <si>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</si>
  <si>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</si>
  <si>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</si>
  <si>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</si>
  <si>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</si>
  <si>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</si>
  <si>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</si>
  <si>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</si>
  <si>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</si>
  <si>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</si>
  <si>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</si>
  <si>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</si>
  <si>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</si>
  <si>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</si>
  <si>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</si>
  <si>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</si>
  <si>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</si>
  <si>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</si>
  <si>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</si>
  <si>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</si>
  <si>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</si>
  <si>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</si>
  <si>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</si>
  <si>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</si>
  <si>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</si>
  <si>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</si>
  <si>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</si>
  <si>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</si>
  <si>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</si>
  <si>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</si>
  <si>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</si>
  <si>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</si>
  <si>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</si>
  <si>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</si>
  <si>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</si>
  <si>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</si>
  <si>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</si>
  <si>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</si>
  <si>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</si>
  <si>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</si>
  <si>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</si>
  <si>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</si>
  <si>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</si>
  <si>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</si>
  <si>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</si>
  <si>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</si>
  <si>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</si>
  <si>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</si>
  <si>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</si>
  <si>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</si>
  <si>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</si>
  <si>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</si>
  <si>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</si>
  <si>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</si>
  <si>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</si>
  <si>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</si>
  <si>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</si>
  <si>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</si>
  <si>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</si>
  <si>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</si>
  <si>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</si>
  <si>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</si>
  <si>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</si>
  <si>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</si>
  <si>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</si>
  <si>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</si>
  <si>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</si>
  <si>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</si>
  <si>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</si>
  <si>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</si>
  <si>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</si>
  <si>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</si>
  <si>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</si>
  <si>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</si>
  <si>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</si>
  <si>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</si>
  <si>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</si>
  <si>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</si>
  <si>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</si>
  <si>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</si>
  <si>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</si>
  <si>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</si>
  <si>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</si>
  <si>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</si>
  <si>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</si>
  <si>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</si>
  <si>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</si>
  <si>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</si>
  <si>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</si>
  <si>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</si>
  <si>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</si>
  <si>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</si>
  <si>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</si>
  <si>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</si>
  <si>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</si>
  <si>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</si>
  <si>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</si>
  <si>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</si>
  <si>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</si>
  <si>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</si>
  <si>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</si>
  <si>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</si>
  <si>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</si>
  <si>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</si>
  <si>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</si>
  <si>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</si>
  <si>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</si>
  <si>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</si>
  <si>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</si>
  <si>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</si>
  <si>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</si>
  <si>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</si>
  <si>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</si>
  <si>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</si>
  <si>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</si>
  <si>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</si>
  <si>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</si>
  <si>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</si>
  <si>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</si>
  <si>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</si>
  <si>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</si>
  <si>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</si>
  <si>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</si>
  <si>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</si>
  <si>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</si>
  <si>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</si>
  <si>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</si>
  <si>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</si>
  <si>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</si>
  <si>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</si>
  <si>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</si>
  <si>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</si>
  <si>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</si>
  <si>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</si>
  <si>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</si>
  <si>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</si>
  <si>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</si>
  <si>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</si>
  <si>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</si>
  <si>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</si>
  <si>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</si>
  <si>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</si>
  <si>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</si>
  <si>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</si>
  <si>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</si>
  <si>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</si>
  <si>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</si>
  <si>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</si>
  <si>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</si>
  <si>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</si>
  <si>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</si>
  <si>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</si>
  <si>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</si>
  <si>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</si>
  <si>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</si>
  <si>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</si>
  <si>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</si>
  <si>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</si>
  <si>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</si>
  <si>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</si>
  <si>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</si>
  <si>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</si>
  <si>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</si>
  <si>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</si>
  <si>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</si>
  <si>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</si>
  <si>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</si>
  <si>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</si>
  <si>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</si>
  <si>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</si>
  <si>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</si>
  <si>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</si>
  <si>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</si>
  <si>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</si>
  <si>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</si>
  <si>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</si>
  <si>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</si>
  <si>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</si>
  <si>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</si>
  <si>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</si>
  <si>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</si>
  <si>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</si>
  <si>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</si>
  <si>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</si>
  <si>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</si>
  <si>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</si>
  <si>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</si>
  <si>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</si>
  <si>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</si>
  <si>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</si>
  <si>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</si>
  <si>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</si>
  <si>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</si>
  <si>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</si>
  <si>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</si>
  <si>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</si>
  <si>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</si>
  <si>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</si>
  <si>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</si>
  <si>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</si>
  <si>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</si>
  <si>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</si>
  <si>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</si>
  <si>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</si>
  <si>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</si>
  <si>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</si>
  <si>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</si>
  <si>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</si>
  <si>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</si>
  <si>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</si>
  <si>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</si>
  <si>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</si>
  <si>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</si>
  <si>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</si>
  <si>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</si>
  <si>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</si>
  <si>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</si>
  <si>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</si>
  <si>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</si>
  <si>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</si>
  <si>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</si>
  <si>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</si>
  <si>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</si>
  <si>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</si>
  <si>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</si>
  <si>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</si>
  <si>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</si>
  <si>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</si>
  <si>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</si>
  <si>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</si>
  <si>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</si>
  <si>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</si>
  <si>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</si>
  <si>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</si>
  <si>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</si>
  <si>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</si>
  <si>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</si>
  <si>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</si>
  <si>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</si>
  <si>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</si>
  <si>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</si>
  <si>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</si>
  <si>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</si>
  <si>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</si>
  <si>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</si>
  <si>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</si>
  <si>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</si>
  <si>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</si>
  <si>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</si>
  <si>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</si>
  <si>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</si>
  <si>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</si>
  <si>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</si>
  <si>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</si>
  <si>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</si>
  <si>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</si>
  <si>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</si>
  <si>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</si>
  <si>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</si>
  <si>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</si>
  <si>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</si>
  <si>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</si>
  <si>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</si>
  <si>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</si>
  <si>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</si>
  <si>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</si>
  <si>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</si>
  <si>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</si>
  <si>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</si>
  <si>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</si>
  <si>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</si>
  <si>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</si>
  <si>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</si>
  <si>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</si>
  <si>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</si>
  <si>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</si>
  <si>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</si>
  <si>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</si>
  <si>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</si>
  <si>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</si>
  <si>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</si>
  <si>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</si>
  <si>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</si>
  <si>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</si>
  <si>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</si>
  <si>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</si>
  <si>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</si>
  <si>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</si>
  <si>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</si>
  <si>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</si>
  <si>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</si>
  <si>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</si>
  <si>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</si>
  <si>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</si>
  <si>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</si>
  <si>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</si>
  <si>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</si>
  <si>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</si>
  <si>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</si>
  <si>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</si>
  <si>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</si>
  <si>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</si>
  <si>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</si>
  <si>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</si>
  <si>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</si>
  <si>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</si>
  <si>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</si>
  <si>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</si>
  <si>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</si>
  <si>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</si>
  <si>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</si>
  <si>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</si>
  <si>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</si>
  <si>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</si>
  <si>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</si>
  <si>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</si>
  <si>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</si>
  <si>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</si>
  <si>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</si>
  <si>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</si>
  <si>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</si>
  <si>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</si>
  <si>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</si>
  <si>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</si>
  <si>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</si>
  <si>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</si>
  <si>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</si>
  <si>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</si>
  <si>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</si>
  <si>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</si>
  <si>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</si>
  <si>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</si>
  <si>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</si>
  <si>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</si>
  <si>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</si>
  <si>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</si>
  <si>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</si>
  <si>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</si>
  <si>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</si>
  <si>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</si>
  <si>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</si>
  <si>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</si>
  <si>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</si>
  <si>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</si>
  <si>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</si>
  <si>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</si>
  <si>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</si>
  <si>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</si>
  <si>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</si>
  <si>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</si>
  <si>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</si>
  <si>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</si>
  <si>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</si>
  <si>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</si>
  <si>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</si>
  <si>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</si>
  <si>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</si>
  <si>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</si>
  <si>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</si>
  <si>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</si>
  <si>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</si>
  <si>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</si>
  <si>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</si>
  <si>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</si>
  <si>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</si>
  <si>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</si>
  <si>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</si>
  <si>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</si>
  <si>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</si>
  <si>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</si>
  <si>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</si>
  <si>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</si>
  <si>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</si>
  <si>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</si>
  <si>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</si>
  <si>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</si>
  <si>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</si>
  <si>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</si>
  <si>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</si>
  <si>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</si>
  <si>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</si>
  <si>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</si>
  <si>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</si>
  <si>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</si>
  <si>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</si>
  <si>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</si>
  <si>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</si>
  <si>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</si>
  <si>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</si>
  <si>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</si>
  <si>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</si>
  <si>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</si>
  <si>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</si>
  <si>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</si>
  <si>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</si>
  <si>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</si>
  <si>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</si>
  <si>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</si>
  <si>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</si>
  <si>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</si>
  <si>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</si>
  <si>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</si>
  <si>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</si>
  <si>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</si>
  <si>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</si>
  <si>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</si>
  <si>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</si>
  <si>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</si>
  <si>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</si>
  <si>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</si>
  <si>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</si>
  <si>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</si>
  <si>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</si>
  <si>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</si>
  <si>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</si>
  <si>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</si>
  <si>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</si>
  <si>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</si>
  <si>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</si>
  <si>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</si>
  <si>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</si>
  <si>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</si>
  <si>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</si>
  <si>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</si>
  <si>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</si>
  <si>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</si>
  <si>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</si>
  <si>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</si>
  <si>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</si>
  <si>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</si>
  <si>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</si>
  <si>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</si>
  <si>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</si>
  <si>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</si>
  <si>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</si>
  <si>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</si>
  <si>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</si>
  <si>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</si>
  <si>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</si>
  <si>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</si>
  <si>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</si>
  <si>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</si>
  <si>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</si>
  <si>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</si>
  <si>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</si>
  <si>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</si>
  <si>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</si>
  <si>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</si>
  <si>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</si>
  <si>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</si>
  <si>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</si>
  <si>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</si>
  <si>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</si>
  <si>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</si>
  <si>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</si>
  <si>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</si>
  <si>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</si>
  <si>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</si>
  <si>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</si>
  <si>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</si>
  <si>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</si>
  <si>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</si>
  <si>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</si>
  <si>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</si>
  <si>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</si>
  <si>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</si>
  <si>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</si>
  <si>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</si>
  <si>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</si>
  <si>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</si>
  <si>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</si>
  <si>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</si>
  <si>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</si>
  <si>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</si>
  <si>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</si>
  <si>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</si>
  <si>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</si>
  <si>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</si>
  <si>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</si>
  <si>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</si>
  <si>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</si>
  <si>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</si>
  <si>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</si>
  <si>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</si>
  <si>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</si>
  <si>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</si>
  <si>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</si>
  <si>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</si>
  <si>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</si>
  <si>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</si>
  <si>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</si>
  <si>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</si>
  <si>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</si>
  <si>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</si>
  <si>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</si>
  <si>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</si>
  <si>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</si>
  <si>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</si>
  <si>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</si>
  <si>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</si>
  <si>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</si>
  <si>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</si>
  <si>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</si>
  <si>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</si>
  <si>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</si>
  <si>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</si>
  <si>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</si>
  <si>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</si>
  <si>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</si>
  <si>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</si>
  <si>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</si>
  <si>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</si>
  <si>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</si>
  <si>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</si>
  <si>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</si>
  <si>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</si>
  <si>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</si>
  <si>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</si>
  <si>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</si>
  <si>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</si>
  <si>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</si>
  <si>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</si>
  <si>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</si>
  <si>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</si>
  <si>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</si>
  <si>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</si>
  <si>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</si>
  <si>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</si>
  <si>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</si>
  <si>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</si>
  <si>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</si>
  <si>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</si>
  <si>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</si>
  <si>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</si>
  <si>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</si>
  <si>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</si>
  <si>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</si>
  <si>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</si>
  <si>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</si>
  <si>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</si>
  <si>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</si>
  <si>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</si>
  <si>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</si>
  <si>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</si>
  <si>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</si>
  <si>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</si>
  <si>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</si>
  <si>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</si>
  <si>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</si>
  <si>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</si>
  <si>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</si>
  <si>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</si>
  <si>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</si>
  <si>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</si>
  <si>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</si>
  <si>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</si>
  <si>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</si>
  <si>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</si>
  <si>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</si>
  <si>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</si>
  <si>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</si>
  <si>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</si>
  <si>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</si>
  <si>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</si>
  <si>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</si>
  <si>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</si>
  <si>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</si>
  <si>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</si>
  <si>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</si>
  <si>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</si>
  <si>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</si>
  <si>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</si>
  <si>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</si>
  <si>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</si>
  <si>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</si>
  <si>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</si>
  <si>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</si>
  <si>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</si>
  <si>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</si>
  <si>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</si>
  <si>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</si>
  <si>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</si>
  <si>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</si>
  <si>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</si>
  <si>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</si>
  <si>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</si>
  <si>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</si>
  <si>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</si>
  <si>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</si>
  <si>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</si>
  <si>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</si>
  <si>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</si>
  <si>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</si>
  <si>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</si>
  <si>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</si>
  <si>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</si>
  <si>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</si>
  <si>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</si>
  <si>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</si>
  <si>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</si>
  <si>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</si>
  <si>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</si>
  <si>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</si>
  <si>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</si>
  <si>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</si>
  <si>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</si>
  <si>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</si>
  <si>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</si>
  <si>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</si>
  <si>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</si>
  <si>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</si>
  <si>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</si>
  <si>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</si>
  <si>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</si>
  <si>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</si>
  <si>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</si>
  <si>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</si>
  <si>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</si>
  <si>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</si>
  <si>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</si>
  <si>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</si>
  <si>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</si>
  <si>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</si>
  <si>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</si>
  <si>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</si>
  <si>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</si>
  <si>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</si>
  <si>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</si>
  <si>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</si>
  <si>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</si>
  <si>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</si>
  <si>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</si>
  <si>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</si>
  <si>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</si>
  <si>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</si>
  <si>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</si>
  <si>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</si>
  <si>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</si>
  <si>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</si>
  <si>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</si>
  <si>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</si>
  <si>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</si>
  <si>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</si>
  <si>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</si>
  <si>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</si>
  <si>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</si>
  <si>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</si>
  <si>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</si>
  <si>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</si>
  <si>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</si>
  <si>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</si>
  <si>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</si>
  <si>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</si>
  <si>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</si>
  <si>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</si>
  <si>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</si>
  <si>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</si>
  <si>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</si>
  <si>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</si>
  <si>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</si>
  <si>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</si>
  <si>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</si>
  <si>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</si>
  <si>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</si>
  <si>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</si>
  <si>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</si>
  <si>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</si>
  <si>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</si>
  <si>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</si>
  <si>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</si>
  <si>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</si>
  <si>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</si>
  <si>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</si>
  <si>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</si>
  <si>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</si>
  <si>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</si>
  <si>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</si>
  <si>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</si>
  <si>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</si>
  <si>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</si>
  <si>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</si>
  <si>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</si>
  <si>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</si>
  <si>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</si>
  <si>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</si>
  <si>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</si>
  <si>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</si>
  <si>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</si>
  <si>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</si>
  <si>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</si>
  <si>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</si>
  <si>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</si>
  <si>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</si>
  <si>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</si>
  <si>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</si>
  <si>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</si>
  <si>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</si>
  <si>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</si>
  <si>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</si>
  <si>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</si>
  <si>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</si>
  <si>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</si>
  <si>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</si>
  <si>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</si>
  <si>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</si>
  <si>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</si>
  <si>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</si>
  <si>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</si>
  <si>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</si>
  <si>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</si>
  <si>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</si>
  <si>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</si>
  <si>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</si>
  <si>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</si>
  <si>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</si>
  <si>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</si>
  <si>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</si>
  <si>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</si>
  <si>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</si>
  <si>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</si>
  <si>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</si>
  <si>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</si>
  <si>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</si>
  <si>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</si>
  <si>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</si>
  <si>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</si>
  <si>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</si>
  <si>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</si>
  <si>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</si>
  <si>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</si>
  <si>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</si>
  <si>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</si>
  <si>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</si>
  <si>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</si>
  <si>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</si>
  <si>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</si>
  <si>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</si>
  <si>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</si>
  <si>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</si>
  <si>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</si>
  <si>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</si>
  <si>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</si>
  <si>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</si>
  <si>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</si>
  <si>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</si>
  <si>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</si>
  <si>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</si>
  <si>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</si>
  <si>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</si>
  <si>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</si>
  <si>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</si>
  <si>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</si>
  <si>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</si>
  <si>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</si>
  <si>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</si>
  <si>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</si>
  <si>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</si>
  <si>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</si>
  <si>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</si>
  <si>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</si>
  <si>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</si>
  <si>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</si>
  <si>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</si>
  <si>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</si>
  <si>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</si>
  <si>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</si>
  <si>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</si>
  <si>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</si>
  <si>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</si>
  <si>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</si>
  <si>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</si>
  <si>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</si>
  <si>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</si>
  <si>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</si>
  <si>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</si>
  <si>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</si>
  <si>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</si>
  <si>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</si>
  <si>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</si>
  <si>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</si>
  <si>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</si>
  <si>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</si>
  <si>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</si>
  <si>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</si>
  <si>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</si>
  <si>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</si>
  <si>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</si>
  <si>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</si>
  <si>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</si>
  <si>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</si>
  <si>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</si>
  <si>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</si>
  <si>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</si>
  <si>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</si>
  <si>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</si>
  <si>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</si>
  <si>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</si>
  <si>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</si>
  <si>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</si>
  <si>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</si>
  <si>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</si>
  <si>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</si>
  <si>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</si>
  <si>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</si>
  <si>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</si>
  <si>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</si>
  <si>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</si>
  <si>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</si>
  <si>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</si>
  <si>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</si>
  <si>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</si>
  <si>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</si>
  <si>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</si>
  <si>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</si>
  <si>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</si>
  <si>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</si>
  <si>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</si>
  <si>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</si>
  <si>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</si>
  <si>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</si>
  <si>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</si>
  <si>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</si>
  <si>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</si>
  <si>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</si>
  <si>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</si>
  <si>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</si>
  <si>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</si>
  <si>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</si>
  <si>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</si>
  <si>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</si>
  <si>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</si>
  <si>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</si>
  <si>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</si>
  <si>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</si>
  <si>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</si>
  <si>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</si>
  <si>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</si>
  <si>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</si>
  <si>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</si>
  <si>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</si>
  <si>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</si>
  <si>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</si>
  <si>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</si>
  <si>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</si>
  <si>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</si>
  <si>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</si>
  <si>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</si>
  <si>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</si>
  <si>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</si>
  <si>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</si>
  <si>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</si>
  <si>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</si>
  <si>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</si>
  <si>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</si>
  <si>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</si>
  <si>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</si>
  <si>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</si>
  <si>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</si>
  <si>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</si>
  <si>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</si>
  <si>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</si>
  <si>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</si>
  <si>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</si>
  <si>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</si>
  <si>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</si>
  <si>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</si>
  <si>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</si>
  <si>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</si>
  <si>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</si>
  <si>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</si>
  <si>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</si>
  <si>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</si>
  <si>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</si>
  <si>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</si>
  <si>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</si>
  <si>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</si>
  <si>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</si>
  <si>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</si>
  <si>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</si>
  <si>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</si>
  <si>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</si>
  <si>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</si>
  <si>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</si>
  <si>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</si>
  <si>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</si>
  <si>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</si>
  <si>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</si>
  <si>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</si>
  <si>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</si>
  <si>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</si>
  <si>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</si>
  <si>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</si>
  <si>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</si>
  <si>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</si>
  <si>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</si>
  <si>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</si>
  <si>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</si>
  <si>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</si>
  <si>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</si>
  <si>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</si>
  <si>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</si>
  <si>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</si>
  <si>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</si>
  <si>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</si>
  <si>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</si>
  <si>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</si>
  <si>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</si>
  <si>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</si>
  <si>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</si>
  <si>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</si>
  <si>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</si>
  <si>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</si>
  <si>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</si>
  <si>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</si>
  <si>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</si>
  <si>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</si>
  <si>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</si>
  <si>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</si>
  <si>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</si>
  <si>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</si>
  <si>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</si>
  <si>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</si>
  <si>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</si>
  <si>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</si>
  <si>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</si>
  <si>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</si>
  <si>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</si>
  <si>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</si>
  <si>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</si>
  <si>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</si>
  <si>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</si>
  <si>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</si>
  <si>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</si>
  <si>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</si>
  <si>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</si>
  <si>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</si>
  <si>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</si>
  <si>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</si>
  <si>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</si>
  <si>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</si>
  <si>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</si>
  <si>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</si>
  <si>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</si>
  <si>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</si>
  <si>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</si>
  <si>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</si>
  <si>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</si>
  <si>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</si>
  <si>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</si>
  <si>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</si>
  <si>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</si>
  <si>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</si>
  <si>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</si>
  <si>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</si>
  <si>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</si>
  <si>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</si>
  <si>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</si>
  <si>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</si>
  <si>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</si>
  <si>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</si>
  <si>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</si>
  <si>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</si>
  <si>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</si>
  <si>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</si>
  <si>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</si>
  <si>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</si>
  <si>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</si>
  <si>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</si>
  <si>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</si>
  <si>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</si>
  <si>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</si>
  <si>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</si>
  <si>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</si>
  <si>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</si>
  <si>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</si>
  <si>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</si>
  <si>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</si>
  <si>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</si>
  <si>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</si>
  <si>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</si>
  <si>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</si>
  <si>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</si>
  <si>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</si>
  <si>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</si>
  <si>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</si>
  <si>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</si>
  <si>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</si>
  <si>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</si>
  <si>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</si>
  <si>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</si>
  <si>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</si>
  <si>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</si>
  <si>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</si>
  <si>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</si>
  <si>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</si>
  <si>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</si>
  <si>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</si>
  <si>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</si>
  <si>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</si>
  <si>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</si>
  <si>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</si>
  <si>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</si>
  <si>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</si>
  <si>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</si>
  <si>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</si>
  <si>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</si>
  <si>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</si>
  <si>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</si>
  <si>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</si>
  <si>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</si>
  <si>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</si>
  <si>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</si>
  <si>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</si>
  <si>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</si>
  <si>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</si>
  <si>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</si>
  <si>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</si>
  <si>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</si>
  <si>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</si>
  <si>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</si>
  <si>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</si>
  <si>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</si>
  <si>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</si>
  <si>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</si>
  <si>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</si>
  <si>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</si>
  <si>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</si>
  <si>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</si>
  <si>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</si>
  <si>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</si>
  <si>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</si>
  <si>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</si>
  <si>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</si>
  <si>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</si>
  <si>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</si>
  <si>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</si>
  <si>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</si>
  <si>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</si>
  <si>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</si>
  <si>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</si>
  <si>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</si>
  <si>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</si>
  <si>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</si>
  <si>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</si>
  <si>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</si>
  <si>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</si>
  <si>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</si>
  <si>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</si>
  <si>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</si>
  <si>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</si>
  <si>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</si>
  <si>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</si>
  <si>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</si>
  <si>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</si>
  <si>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</si>
  <si>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</si>
  <si>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</si>
  <si>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</si>
  <si>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</si>
  <si>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</si>
  <si>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</si>
  <si>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</si>
  <si>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</si>
  <si>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</si>
  <si>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</si>
  <si>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</si>
  <si>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</si>
  <si>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</si>
  <si>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</si>
  <si>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</si>
  <si>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</si>
  <si>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</si>
  <si>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</si>
  <si>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</si>
  <si>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</si>
  <si>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</si>
  <si>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</si>
  <si>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</si>
  <si>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</si>
  <si>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</si>
  <si>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</si>
  <si>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</si>
  <si>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</si>
  <si>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</si>
  <si>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</si>
  <si>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</si>
  <si>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</si>
  <si>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</si>
  <si>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</si>
  <si>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</si>
  <si>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</si>
  <si>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</si>
  <si>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</si>
  <si>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</si>
  <si>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</si>
  <si>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</si>
  <si>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</si>
  <si>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</si>
  <si>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</si>
  <si>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</si>
  <si>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</si>
  <si>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</si>
  <si>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</si>
  <si>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</si>
  <si>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</si>
  <si>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</si>
  <si>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</si>
  <si>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</si>
  <si>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</si>
  <si>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</si>
  <si>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</si>
  <si>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</si>
  <si>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</si>
  <si>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</si>
  <si>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</si>
  <si>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</si>
  <si>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</si>
  <si>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</si>
  <si>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</si>
  <si>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</si>
  <si>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</si>
  <si>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</si>
  <si>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</si>
  <si>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</si>
  <si>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</si>
  <si>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</si>
  <si>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</si>
  <si>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</si>
  <si>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</si>
  <si>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</si>
  <si>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</si>
  <si>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</si>
  <si>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</si>
  <si>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</si>
  <si>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</si>
  <si>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</si>
  <si>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</si>
  <si>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</si>
  <si>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</si>
  <si>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</si>
  <si>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</si>
  <si>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</si>
  <si>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</si>
  <si>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</si>
  <si>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</si>
  <si>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</si>
  <si>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</si>
  <si>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</si>
  <si>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</si>
  <si>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</si>
  <si>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</si>
  <si>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</si>
  <si>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</si>
  <si>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</si>
  <si>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</si>
  <si>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</si>
  <si>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</si>
  <si>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</si>
  <si>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</si>
  <si>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</si>
  <si>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</si>
  <si>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</si>
  <si>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</si>
  <si>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</si>
  <si>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</si>
  <si>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</si>
  <si>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</si>
  <si>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</si>
  <si>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</si>
  <si>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</si>
  <si>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</si>
  <si>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</si>
  <si>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</si>
  <si>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</si>
  <si>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</si>
  <si>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</si>
  <si>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</si>
  <si>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</si>
  <si>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</si>
  <si>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</si>
  <si>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</si>
  <si>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</si>
  <si>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</si>
  <si>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</si>
  <si>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</si>
  <si>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</si>
  <si>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</si>
  <si>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</si>
  <si>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</si>
  <si>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</si>
  <si>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</si>
  <si>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</si>
  <si>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</si>
  <si>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</si>
  <si>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</si>
  <si>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</si>
  <si>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</si>
  <si>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</si>
  <si>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</si>
  <si>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</si>
  <si>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</si>
  <si>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</si>
  <si>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</si>
  <si>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</si>
  <si>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</si>
  <si>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</si>
  <si>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</si>
  <si>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</si>
  <si>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</si>
  <si>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</si>
  <si>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</si>
  <si>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</si>
  <si>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</si>
  <si>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</si>
  <si>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</si>
  <si>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</si>
  <si>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</si>
  <si>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</si>
  <si>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</si>
  <si>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</si>
  <si>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</si>
  <si>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</si>
  <si>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</si>
  <si>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</si>
  <si>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</si>
  <si>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</si>
  <si>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</si>
  <si>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</si>
  <si>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</si>
  <si>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</si>
  <si>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</si>
  <si>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</si>
  <si>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</si>
  <si>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</si>
  <si>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</si>
  <si>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</si>
  <si>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</si>
  <si>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</si>
  <si>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</si>
  <si>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</si>
  <si>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</si>
  <si>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</si>
  <si>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</si>
  <si>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</si>
  <si>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</si>
  <si>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</si>
  <si>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</si>
  <si>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</si>
  <si>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</si>
  <si>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</si>
  <si>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</si>
  <si>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</si>
  <si>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</si>
  <si>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</si>
  <si>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</si>
  <si>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</si>
  <si>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</si>
  <si>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</si>
  <si>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</si>
  <si>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</si>
  <si>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</si>
  <si>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</si>
  <si>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</si>
  <si>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</si>
  <si>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</si>
  <si>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</si>
  <si>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</si>
  <si>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</si>
  <si>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</si>
  <si>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</si>
  <si>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</si>
  <si>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</si>
  <si>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</si>
  <si>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</si>
  <si>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</si>
  <si>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</si>
  <si>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</si>
  <si>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</si>
  <si>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</si>
  <si>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</si>
  <si>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</si>
  <si>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</si>
  <si>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</si>
  <si>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</si>
  <si>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</si>
  <si>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</si>
  <si>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</si>
  <si>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</si>
  <si>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</si>
  <si>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</si>
  <si>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</si>
  <si>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</si>
  <si>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</si>
  <si>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</si>
  <si>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</si>
  <si>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</si>
  <si>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</si>
  <si>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</si>
  <si>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</si>
  <si>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</si>
  <si>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</si>
  <si>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</si>
  <si>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</si>
  <si>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</si>
  <si>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</si>
  <si>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</si>
  <si>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</si>
  <si>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</si>
  <si>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</si>
  <si>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</si>
  <si>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</si>
  <si>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</si>
  <si>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</si>
  <si>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</si>
  <si>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</si>
  <si>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</si>
  <si>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</si>
  <si>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</si>
  <si>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</si>
  <si>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</si>
  <si>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</si>
  <si>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</si>
  <si>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</si>
  <si>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</si>
  <si>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</si>
  <si>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</si>
  <si>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</si>
  <si>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</si>
  <si>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</si>
  <si>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</si>
  <si>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</si>
  <si>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</si>
  <si>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</si>
  <si>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</si>
  <si>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</si>
  <si>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</si>
  <si>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</si>
  <si>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</si>
  <si>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</si>
  <si>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</si>
  <si>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</si>
  <si>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</si>
  <si>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</si>
  <si>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</si>
  <si>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</si>
  <si>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</si>
  <si>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</si>
  <si>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</si>
  <si>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</si>
  <si>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</si>
  <si>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</si>
  <si>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</si>
  <si>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</si>
  <si>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</si>
  <si>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</si>
  <si>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</si>
  <si>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</si>
  <si>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</si>
  <si>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</si>
  <si>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</si>
  <si>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</si>
  <si>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</si>
  <si>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</si>
  <si>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</si>
  <si>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</si>
  <si>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</si>
  <si>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</si>
  <si>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</si>
  <si>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</si>
  <si>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</si>
  <si>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</si>
  <si>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</si>
  <si>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</si>
  <si>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</si>
  <si>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</si>
  <si>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</si>
  <si>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</si>
  <si>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</si>
  <si>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</si>
  <si>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</si>
  <si>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</si>
  <si>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</si>
  <si>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</si>
  <si>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</si>
  <si>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</si>
  <si>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</si>
  <si>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</si>
  <si>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</si>
  <si>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</si>
  <si>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</si>
  <si>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</si>
  <si>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</si>
  <si>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</si>
  <si>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</si>
  <si>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</si>
  <si>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</si>
  <si>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</si>
  <si>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</si>
  <si>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</si>
  <si>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</si>
  <si>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</si>
  <si>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</si>
  <si>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</si>
  <si>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</si>
  <si>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</si>
  <si>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</si>
  <si>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</si>
  <si>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</si>
  <si>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</si>
  <si>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</si>
  <si>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</si>
  <si>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</si>
  <si>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</si>
  <si>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</si>
  <si>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</si>
  <si>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</si>
  <si>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</si>
  <si>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</si>
  <si>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</si>
  <si>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</si>
  <si>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</si>
  <si>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</si>
  <si>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</si>
  <si>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</si>
  <si>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</si>
  <si>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</si>
  <si>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</si>
  <si>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</si>
  <si>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</si>
  <si>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</si>
  <si>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</si>
  <si>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</si>
  <si>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</si>
  <si>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</si>
  <si>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</si>
  <si>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</si>
  <si>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</si>
  <si>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</si>
  <si>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</si>
  <si>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</si>
  <si>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</si>
  <si>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</si>
  <si>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</si>
  <si>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</si>
  <si>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</si>
  <si>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</si>
  <si>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</si>
  <si>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</si>
  <si>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</si>
  <si>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</si>
  <si>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</si>
  <si>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</si>
  <si>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</si>
  <si>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</si>
  <si>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</si>
  <si>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</si>
  <si>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</si>
  <si>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</si>
  <si>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</si>
  <si>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</si>
  <si>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</si>
  <si>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</si>
  <si>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</si>
  <si>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</si>
  <si>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</si>
  <si>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</si>
  <si>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</si>
  <si>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</si>
  <si>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</si>
  <si>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</si>
  <si>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</si>
  <si>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</si>
  <si>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</si>
  <si>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</si>
  <si>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</si>
  <si>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</si>
  <si>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</si>
  <si>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</si>
  <si>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</si>
  <si>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</si>
  <si>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</si>
  <si>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</si>
  <si>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</si>
  <si>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</si>
  <si>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</si>
  <si>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</si>
  <si>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</si>
  <si>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</si>
  <si>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</si>
  <si>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</si>
  <si>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</si>
  <si>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</si>
  <si>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</si>
  <si>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</si>
  <si>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</si>
  <si>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</si>
  <si>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</si>
  <si>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</si>
  <si>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</si>
  <si>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</si>
  <si>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</si>
  <si>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</si>
  <si>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</si>
  <si>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</si>
  <si>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</si>
  <si>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</si>
  <si>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</si>
  <si>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</si>
  <si>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</si>
  <si>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</si>
  <si>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</si>
  <si>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</si>
  <si>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</si>
  <si>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</si>
  <si>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</si>
  <si>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</si>
  <si>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</si>
  <si>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</si>
  <si>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</si>
  <si>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</si>
  <si>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</si>
  <si>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</si>
  <si>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</si>
  <si>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</si>
  <si>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</si>
  <si>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</si>
  <si>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</si>
  <si>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</si>
  <si>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</si>
  <si>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</si>
  <si>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</si>
  <si>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</si>
  <si>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</si>
  <si>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</si>
  <si>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</si>
  <si>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</si>
  <si>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</si>
  <si>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</si>
  <si>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</si>
  <si>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</si>
  <si>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</si>
  <si>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</si>
  <si>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</si>
  <si>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</si>
  <si>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</si>
  <si>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</si>
  <si>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</si>
  <si>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</si>
  <si>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</si>
  <si>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</si>
  <si>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</si>
  <si>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</si>
  <si>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</si>
  <si>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</si>
  <si>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</si>
  <si>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</si>
  <si>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</si>
  <si>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</si>
  <si>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</si>
  <si>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</si>
  <si>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</si>
  <si>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</si>
  <si>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</si>
  <si>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</si>
  <si>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</si>
  <si>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</si>
  <si>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</si>
  <si>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</si>
  <si>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</si>
  <si>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</si>
  <si>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</si>
  <si>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</si>
  <si>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</si>
  <si>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</si>
  <si>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</si>
  <si>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</si>
  <si>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</si>
  <si>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</si>
  <si>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</si>
  <si>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</si>
  <si>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</si>
  <si>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</si>
  <si>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</si>
  <si>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</si>
  <si>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</si>
  <si>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</si>
  <si>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</si>
  <si>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</si>
  <si>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</si>
  <si>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</si>
  <si>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</si>
  <si>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</si>
  <si>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</si>
  <si>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</si>
  <si>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</si>
  <si>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</si>
  <si>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</si>
  <si>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</si>
  <si>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</si>
  <si>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</si>
  <si>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</si>
  <si>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</si>
  <si>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</si>
  <si>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</si>
  <si>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</si>
  <si>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</si>
  <si>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</si>
  <si>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</si>
  <si>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</si>
  <si>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</si>
  <si>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</si>
  <si>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</si>
  <si>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</si>
  <si>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</si>
  <si>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</si>
  <si>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</si>
  <si>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</si>
  <si>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</si>
  <si>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</si>
  <si>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</si>
  <si>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</si>
  <si>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</si>
  <si>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</si>
  <si>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</si>
  <si>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</si>
  <si>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</si>
  <si>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</si>
  <si>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</si>
  <si>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</si>
  <si>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</si>
  <si>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</si>
  <si>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</si>
  <si>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</si>
  <si>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</si>
  <si>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</si>
  <si>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</si>
  <si>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</si>
  <si>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</si>
  <si>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</si>
  <si>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</si>
  <si>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</si>
  <si>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</si>
  <si>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</si>
  <si>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</si>
  <si>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</si>
  <si>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</si>
  <si>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</si>
  <si>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</si>
  <si>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</si>
  <si>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</si>
  <si>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</si>
  <si>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</si>
  <si>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</si>
  <si>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</si>
  <si>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</si>
  <si>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</si>
  <si>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</si>
  <si>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</si>
  <si>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</si>
  <si>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</si>
  <si>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</si>
  <si>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</si>
  <si>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</si>
  <si>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</si>
  <si>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</si>
  <si>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</si>
  <si>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</si>
  <si>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</si>
  <si>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</si>
  <si>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</si>
  <si>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</si>
  <si>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</si>
  <si>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</si>
  <si>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</si>
  <si>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</si>
  <si>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</si>
  <si>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</si>
  <si>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</si>
  <si>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</si>
  <si>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</si>
  <si>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</si>
  <si>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</si>
  <si>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</si>
  <si>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</si>
  <si>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</si>
  <si>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</si>
  <si>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</si>
  <si>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</si>
  <si>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</si>
  <si>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</si>
  <si>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</si>
  <si>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</si>
  <si>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</si>
  <si>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</si>
  <si>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</si>
  <si>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</si>
  <si>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</si>
  <si>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</si>
  <si>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</si>
  <si>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</si>
  <si>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</si>
  <si>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</si>
  <si>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</si>
  <si>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</si>
  <si>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</si>
  <si>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</si>
  <si>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</si>
  <si>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</si>
  <si>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</si>
  <si>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</si>
  <si>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</si>
  <si>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</si>
  <si>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</si>
  <si>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</si>
  <si>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</si>
  <si>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</si>
  <si>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</si>
  <si>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</si>
  <si>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</si>
  <si>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</si>
  <si>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</si>
  <si>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</si>
  <si>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</si>
  <si>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</si>
  <si>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</si>
  <si>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</si>
  <si>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</si>
  <si>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</si>
  <si>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</si>
  <si>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</si>
  <si>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</si>
  <si>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</si>
  <si>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</si>
  <si>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</si>
  <si>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</si>
  <si>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</si>
  <si>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</si>
  <si>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</si>
  <si>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</si>
  <si>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</si>
  <si>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</si>
  <si>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</si>
  <si>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</si>
  <si>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</si>
  <si>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</si>
  <si>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</si>
  <si>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</si>
  <si>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</si>
  <si>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</si>
  <si>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</si>
  <si>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</si>
  <si>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</si>
  <si>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</si>
  <si>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</si>
  <si>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</si>
  <si>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</si>
  <si>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</si>
  <si>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</si>
  <si>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</si>
  <si>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</si>
  <si>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</si>
  <si>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</si>
  <si>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</si>
  <si>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</si>
  <si>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</si>
  <si>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</si>
  <si>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</si>
  <si>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</si>
  <si>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</si>
  <si>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</si>
  <si>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</si>
  <si>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</si>
  <si>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</si>
  <si>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</si>
  <si>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</si>
  <si>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</si>
  <si>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</si>
  <si>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</si>
  <si>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</si>
  <si>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</si>
  <si>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</si>
  <si>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</si>
  <si>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</si>
  <si>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</si>
  <si>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</si>
  <si>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</si>
  <si>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</si>
  <si>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</si>
  <si>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</si>
  <si>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</si>
  <si>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</si>
  <si>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</si>
  <si>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</si>
  <si>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</si>
  <si>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</si>
  <si>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</si>
  <si>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</si>
  <si>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</si>
  <si>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</si>
  <si>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</si>
  <si>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</si>
  <si>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</si>
  <si>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</si>
  <si>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</si>
  <si>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</si>
  <si>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</si>
  <si>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</si>
  <si>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</si>
  <si>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</si>
  <si>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</si>
  <si>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</si>
  <si>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</si>
  <si>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</si>
  <si>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</si>
  <si>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</si>
  <si>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</si>
  <si>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</si>
  <si>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</si>
  <si>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</si>
  <si>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</si>
  <si>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</si>
  <si>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</si>
  <si>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</si>
  <si>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</si>
  <si>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</si>
  <si>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</si>
  <si>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</si>
  <si>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</si>
  <si>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</si>
  <si>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</si>
  <si>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</si>
  <si>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</si>
  <si>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</si>
  <si>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</si>
  <si>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</si>
  <si>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</si>
  <si>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</si>
  <si>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</si>
  <si>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</si>
  <si>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</si>
  <si>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</si>
  <si>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</si>
  <si>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</si>
  <si>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</si>
  <si>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</si>
  <si>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</si>
  <si>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</si>
  <si>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</si>
  <si>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</si>
  <si>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</si>
  <si>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</si>
  <si>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</si>
  <si>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</si>
  <si>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</si>
  <si>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</si>
  <si>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</si>
  <si>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</si>
  <si>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</si>
  <si>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</si>
  <si>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</si>
  <si>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</si>
  <si>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</si>
  <si>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</si>
  <si>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</si>
  <si>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</si>
  <si>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</si>
  <si>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</si>
  <si>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</si>
  <si>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</si>
  <si>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</si>
  <si>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</si>
  <si>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</si>
  <si>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</si>
  <si>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</si>
  <si>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</si>
  <si>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</si>
  <si>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</si>
  <si>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</si>
  <si>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</si>
  <si>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</si>
  <si>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</si>
  <si>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</si>
  <si>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</si>
  <si>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</si>
  <si>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</si>
  <si>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</si>
  <si>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</si>
  <si>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</si>
  <si>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</si>
  <si>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</si>
  <si>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</si>
  <si>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</si>
  <si>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</si>
  <si>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</si>
  <si>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</si>
  <si>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</si>
  <si>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</si>
  <si>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</si>
  <si>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</si>
  <si>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</si>
  <si>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</si>
  <si>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</si>
  <si>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</si>
  <si>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</si>
  <si>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</si>
  <si>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</si>
  <si>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</si>
  <si>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</si>
  <si>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</si>
  <si>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</si>
  <si>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</si>
  <si>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</si>
  <si>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</si>
  <si>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</si>
  <si>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</si>
  <si>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</si>
  <si>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</si>
  <si>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</si>
  <si>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</si>
  <si>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</si>
  <si>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</si>
  <si>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</si>
  <si>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</si>
  <si>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</si>
  <si>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</si>
  <si>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</si>
  <si>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</si>
  <si>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</si>
  <si>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</si>
  <si>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</si>
  <si>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</si>
  <si>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</si>
  <si>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</si>
  <si>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</si>
  <si>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</si>
  <si>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</si>
  <si>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</si>
  <si>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</si>
  <si>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</si>
  <si>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</si>
  <si>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</si>
  <si>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</si>
  <si>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</si>
  <si>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</si>
  <si>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</si>
  <si>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</si>
  <si>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</si>
  <si>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</si>
  <si>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</si>
  <si>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</si>
  <si>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</si>
  <si>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</si>
  <si>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</si>
  <si>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</si>
  <si>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</si>
  <si>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</si>
  <si>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</si>
  <si>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</si>
  <si>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</si>
  <si>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</si>
  <si>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</si>
  <si>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</si>
  <si>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</si>
  <si>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</si>
  <si>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</si>
  <si>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</si>
  <si>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</si>
  <si>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</si>
  <si>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</si>
  <si>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</si>
  <si>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</si>
  <si>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</si>
  <si>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</si>
  <si>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</si>
  <si>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</si>
  <si>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</si>
  <si>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</si>
  <si>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</si>
  <si>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</si>
  <si>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</si>
  <si>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</si>
  <si>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</si>
  <si>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</si>
  <si>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</si>
  <si>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</si>
  <si>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</si>
  <si>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</si>
  <si>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</si>
  <si>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</si>
  <si>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</si>
  <si>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</si>
  <si>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</si>
  <si>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</si>
  <si>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</si>
  <si>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</si>
  <si>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</si>
  <si>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</si>
  <si>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</si>
  <si>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</si>
  <si>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</si>
  <si>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</si>
  <si>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</si>
  <si>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</si>
  <si>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</si>
  <si>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</si>
  <si>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</si>
  <si>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</si>
  <si>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</si>
  <si>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</si>
  <si>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</si>
  <si>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</si>
  <si>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</si>
  <si>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</si>
  <si>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</si>
  <si>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</si>
  <si>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</si>
  <si>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</si>
  <si>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</si>
  <si>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</si>
  <si>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</si>
  <si>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</si>
  <si>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</si>
  <si>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</si>
  <si>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</si>
  <si>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</si>
  <si>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</si>
  <si>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</si>
  <si>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</si>
  <si>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</si>
  <si>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</si>
  <si>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</si>
  <si>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</si>
  <si>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</si>
  <si>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</si>
  <si>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</si>
  <si>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</si>
  <si>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</si>
  <si>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</si>
  <si>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</si>
  <si>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</si>
  <si>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</si>
  <si>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</si>
  <si>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</si>
  <si>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</si>
  <si>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</si>
  <si>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</si>
  <si>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</si>
  <si>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</si>
  <si>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</si>
  <si>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</si>
  <si>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</si>
  <si>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</si>
  <si>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</si>
  <si>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</si>
  <si>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</si>
  <si>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</si>
  <si>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</si>
  <si>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</si>
  <si>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</si>
  <si>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</si>
  <si>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</si>
  <si>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</si>
  <si>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</si>
  <si>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</si>
  <si>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</si>
  <si>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</si>
  <si>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</si>
  <si>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</si>
  <si>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</si>
  <si>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</si>
  <si>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</si>
  <si>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</si>
  <si>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</si>
  <si>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</si>
  <si>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</si>
  <si>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</si>
  <si>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</si>
  <si>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</si>
  <si>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</si>
  <si>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</si>
  <si>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</si>
  <si>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</si>
  <si>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</si>
  <si>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</si>
  <si>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</si>
  <si>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</si>
  <si>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</si>
  <si>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</si>
  <si>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</si>
  <si>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</si>
  <si>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</si>
  <si>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</si>
  <si>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</si>
  <si>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</si>
  <si>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</si>
  <si>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</si>
  <si>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</si>
  <si>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</si>
  <si>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</si>
  <si>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</si>
  <si>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</si>
  <si>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</si>
  <si>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</si>
  <si>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</si>
  <si>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</si>
  <si>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</si>
  <si>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</si>
  <si>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</si>
  <si>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</si>
  <si>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</si>
  <si>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</si>
  <si>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</si>
  <si>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</si>
  <si>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</si>
  <si>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</si>
  <si>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</si>
  <si>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</si>
  <si>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</si>
  <si>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</si>
  <si>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</si>
  <si>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</si>
  <si>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</si>
  <si>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</si>
  <si>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</si>
  <si>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</si>
  <si>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</si>
  <si>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</si>
  <si>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</si>
  <si>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</si>
  <si>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</si>
  <si>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</si>
  <si>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</si>
  <si>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</si>
  <si>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</si>
  <si>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</si>
  <si>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</si>
  <si>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</si>
  <si>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</si>
  <si>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</si>
  <si>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</si>
  <si>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</si>
  <si>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</si>
  <si>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</si>
  <si>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</si>
  <si>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</si>
  <si>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</si>
  <si>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</si>
  <si>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</si>
  <si>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</si>
  <si>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</si>
  <si>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</si>
  <si>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</si>
  <si>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</si>
  <si>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</si>
  <si>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</si>
  <si>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</si>
  <si>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</si>
  <si>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</si>
  <si>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</si>
  <si>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</si>
  <si>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</si>
  <si>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</si>
  <si>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</si>
  <si>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</si>
  <si>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</si>
  <si>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</si>
  <si>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</si>
  <si>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</si>
  <si>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</si>
  <si>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</si>
  <si>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</si>
  <si>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</si>
  <si>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</si>
  <si>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</si>
  <si>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</si>
  <si>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</si>
  <si>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</si>
  <si>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</si>
  <si>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</si>
  <si>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</si>
  <si>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</si>
  <si>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</si>
  <si>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</si>
  <si>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</si>
  <si>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</si>
  <si>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</si>
  <si>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</si>
  <si>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</si>
  <si>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</si>
  <si>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</si>
  <si>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</si>
  <si>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</si>
  <si>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</si>
  <si>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</si>
  <si>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</si>
  <si>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</si>
  <si>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</si>
  <si>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</si>
  <si>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</si>
  <si>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</si>
  <si>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</si>
  <si>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</si>
  <si>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</si>
  <si>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</si>
  <si>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</si>
  <si>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</si>
  <si>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</si>
  <si>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</si>
  <si>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</si>
  <si>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</si>
  <si>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</si>
  <si>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</si>
  <si>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</si>
  <si>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</si>
  <si>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</si>
  <si>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</si>
  <si>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</si>
  <si>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</si>
  <si>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</si>
  <si>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</si>
  <si>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</si>
  <si>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</si>
  <si>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</si>
  <si>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</si>
  <si>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</si>
  <si>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</si>
  <si>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</si>
  <si>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</si>
  <si>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</si>
  <si>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</si>
  <si>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</si>
  <si>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</si>
  <si>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</si>
  <si>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</si>
  <si>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</si>
  <si>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</si>
  <si>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</si>
  <si>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</si>
  <si>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</si>
  <si>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</si>
  <si>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</si>
  <si>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</si>
  <si>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</si>
  <si>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</si>
  <si>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</si>
  <si>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</si>
  <si>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</si>
  <si>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</si>
  <si>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</si>
  <si>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</si>
  <si>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</si>
  <si>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</si>
  <si>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</si>
  <si>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</si>
  <si>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</si>
  <si>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</si>
  <si>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</si>
  <si>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</si>
  <si>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</si>
  <si>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</si>
  <si>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</si>
  <si>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</si>
  <si>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</si>
  <si>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</si>
  <si>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</si>
  <si>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</si>
  <si>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</si>
  <si>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</si>
  <si>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</si>
  <si>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</si>
  <si>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</si>
  <si>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</si>
  <si>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</si>
  <si>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</si>
  <si>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</si>
  <si>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</si>
  <si>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</si>
  <si>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</si>
  <si>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</si>
  <si>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</si>
  <si>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</si>
  <si>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</si>
  <si>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</si>
  <si>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</si>
  <si>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</si>
  <si>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</si>
  <si>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</si>
  <si>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</si>
  <si>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</si>
  <si>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</si>
  <si>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</si>
  <si>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</si>
  <si>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</si>
  <si>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</si>
  <si>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</si>
  <si>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</si>
  <si>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</si>
  <si>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</si>
  <si>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</si>
  <si>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</si>
  <si>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</si>
  <si>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</si>
  <si>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</si>
  <si>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</si>
  <si>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</si>
  <si>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</si>
  <si>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</si>
  <si>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</si>
  <si>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</si>
  <si>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</si>
  <si>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</si>
  <si>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</si>
  <si>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</si>
  <si>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</si>
  <si>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</si>
  <si>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</si>
  <si>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</si>
  <si>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</si>
  <si>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</si>
  <si>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</si>
  <si>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</si>
  <si>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</si>
  <si>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</si>
  <si>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</si>
  <si>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</si>
  <si>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</si>
  <si>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</si>
  <si>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</si>
  <si>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</si>
  <si>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</si>
  <si>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</si>
  <si>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</si>
  <si>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</si>
  <si>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</si>
  <si>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</si>
  <si>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</si>
  <si>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</si>
  <si>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</si>
  <si>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</si>
  <si>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</si>
  <si>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</si>
  <si>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</si>
  <si>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</si>
  <si>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</si>
  <si>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</si>
  <si>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</si>
  <si>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</si>
  <si>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</si>
  <si>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</si>
  <si>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</si>
  <si>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</si>
  <si>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</si>
  <si>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</si>
  <si>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</si>
  <si>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</si>
  <si>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</si>
  <si>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</si>
  <si>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</si>
  <si>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</si>
  <si>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</si>
  <si>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</si>
  <si>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</si>
  <si>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</si>
  <si>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</si>
  <si>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</si>
  <si>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</si>
  <si>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</si>
  <si>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</si>
  <si>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</si>
  <si>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</si>
  <si>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</si>
  <si>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</si>
  <si>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</si>
  <si>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</si>
  <si>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</si>
  <si>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</si>
  <si>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</si>
  <si>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</si>
  <si>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</si>
  <si>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</si>
  <si>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</si>
  <si>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</si>
  <si>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</si>
  <si>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</si>
  <si>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</si>
  <si>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</si>
  <si>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</si>
  <si>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</si>
  <si>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</si>
  <si>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</si>
  <si>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</si>
  <si>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</si>
  <si>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</si>
  <si>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</si>
  <si>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</si>
  <si>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</si>
  <si>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</si>
  <si>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</si>
  <si>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</si>
  <si>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</si>
  <si>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</si>
  <si>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</si>
  <si>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</si>
  <si>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</si>
  <si>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</si>
  <si>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</si>
  <si>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</si>
  <si>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</si>
  <si>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</si>
  <si>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</si>
  <si>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</si>
  <si>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</si>
  <si>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</si>
  <si>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</si>
  <si>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</si>
  <si>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</si>
  <si>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</si>
  <si>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</si>
  <si>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</si>
  <si>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</si>
  <si>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</si>
  <si>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</si>
  <si>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</si>
  <si>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</si>
  <si>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</si>
  <si>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</si>
  <si>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</si>
  <si>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</si>
  <si>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</si>
  <si>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</si>
  <si>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</si>
  <si>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</si>
  <si>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</si>
  <si>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</si>
  <si>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</si>
  <si>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</si>
  <si>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</si>
  <si>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</si>
  <si>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</si>
  <si>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</si>
  <si>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</si>
  <si>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</si>
  <si>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</si>
  <si>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</si>
  <si>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</si>
  <si>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</si>
  <si>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</si>
  <si>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</si>
  <si>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</si>
  <si>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</si>
  <si>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</si>
  <si>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</si>
  <si>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</si>
  <si>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</si>
  <si>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</si>
  <si>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</si>
  <si>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</si>
  <si>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</si>
  <si>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</si>
  <si>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</si>
  <si>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</si>
  <si>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</si>
  <si>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</si>
  <si>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</si>
  <si>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</si>
  <si>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</si>
  <si>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</si>
  <si>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</si>
  <si>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</si>
  <si>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</si>
  <si>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</si>
  <si>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</si>
  <si>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</si>
  <si>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</si>
  <si>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</si>
  <si>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</si>
  <si>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</si>
  <si>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</si>
  <si>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</si>
  <si>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</si>
  <si>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</si>
  <si>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</si>
  <si>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</si>
  <si>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</si>
  <si>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</si>
  <si>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</si>
  <si>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</si>
  <si>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</si>
  <si>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</si>
  <si>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</si>
  <si>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</si>
  <si>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</si>
  <si>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</si>
  <si>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</si>
  <si>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</si>
  <si>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</si>
  <si>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</si>
  <si>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</si>
  <si>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</si>
  <si>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</si>
  <si>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</si>
  <si>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</si>
  <si>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</si>
  <si>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</si>
  <si>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</si>
  <si>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</si>
  <si>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</si>
  <si>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</si>
  <si>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</si>
  <si>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</si>
  <si>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</si>
  <si>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</si>
  <si>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</si>
  <si>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</si>
  <si>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</si>
  <si>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</si>
  <si>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</si>
  <si>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</si>
  <si>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</si>
  <si>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</si>
  <si>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</si>
  <si>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</si>
  <si>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</si>
  <si>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</si>
  <si>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</si>
  <si>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</si>
  <si>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</si>
  <si>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</si>
  <si>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</si>
  <si>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</si>
  <si>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</si>
  <si>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</si>
  <si>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</si>
  <si>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</si>
  <si>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</si>
  <si>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</si>
  <si>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</si>
  <si>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</si>
  <si>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</si>
  <si>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</si>
  <si>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</si>
  <si>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</si>
  <si>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</si>
  <si>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</si>
  <si>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</si>
  <si>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</si>
  <si>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</si>
  <si>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</si>
  <si>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</si>
  <si>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</si>
  <si>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</si>
  <si>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</si>
  <si>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</si>
  <si>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</si>
  <si>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</si>
  <si>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</si>
  <si>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</si>
  <si>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</si>
  <si>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</si>
  <si>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</si>
  <si>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</si>
  <si>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</si>
  <si>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</si>
  <si>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</si>
  <si>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</si>
  <si>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</si>
  <si>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</si>
  <si>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</si>
  <si>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</si>
  <si>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</si>
  <si>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</si>
  <si>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</si>
  <si>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</si>
  <si>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</si>
  <si>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</si>
  <si>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</si>
  <si>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</si>
  <si>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</si>
  <si>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</si>
  <si>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</si>
  <si>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</si>
  <si>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</si>
  <si>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</si>
  <si>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</si>
  <si>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</si>
  <si>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</si>
  <si>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</si>
  <si>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</si>
  <si>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</si>
  <si>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</si>
  <si>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</si>
  <si>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</si>
  <si>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</si>
  <si>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</si>
  <si>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</si>
  <si>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</si>
  <si>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</si>
  <si>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</si>
  <si>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</si>
  <si>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</si>
  <si>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</si>
  <si>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</si>
  <si>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</si>
  <si>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</si>
  <si>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</si>
  <si>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</si>
  <si>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</si>
  <si>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</si>
  <si>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</si>
  <si>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</si>
  <si>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</si>
  <si>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</si>
  <si>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</si>
  <si>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</si>
  <si>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</si>
  <si>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</si>
  <si>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</si>
  <si>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</si>
  <si>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</si>
  <si>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</si>
  <si>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</si>
  <si>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</si>
  <si>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</si>
  <si>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</si>
  <si>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</si>
  <si>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</si>
  <si>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</si>
  <si>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</si>
  <si>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</si>
  <si>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</si>
  <si>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</si>
  <si>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</si>
  <si>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</si>
  <si>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</si>
  <si>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</si>
  <si>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</si>
  <si>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</si>
  <si>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</si>
  <si>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</si>
  <si>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</si>
  <si>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</si>
  <si>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</si>
  <si>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</si>
  <si>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</si>
  <si>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</si>
  <si>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</si>
  <si>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</si>
  <si>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</si>
  <si>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</si>
  <si>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</si>
  <si>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</si>
  <si>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</si>
  <si>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</si>
  <si>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</si>
  <si>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</si>
  <si>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</si>
  <si>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</si>
  <si>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</si>
  <si>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</si>
  <si>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</si>
  <si>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</si>
  <si>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</si>
  <si>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</si>
  <si>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</si>
  <si>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</si>
  <si>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</si>
  <si>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</si>
  <si>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</si>
  <si>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</si>
  <si>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</si>
  <si>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</si>
  <si>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</si>
  <si>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</si>
  <si>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</si>
  <si>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</si>
  <si>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</si>
  <si>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</si>
  <si>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</si>
  <si>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</si>
  <si>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</si>
  <si>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</si>
  <si>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</si>
  <si>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</si>
  <si>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</si>
  <si>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</si>
  <si>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</si>
  <si>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</si>
  <si>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</si>
  <si>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</si>
  <si>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</si>
  <si>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</si>
  <si>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</si>
  <si>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</si>
  <si>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</si>
  <si>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</si>
  <si>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</si>
  <si>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</si>
  <si>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</si>
  <si>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</si>
  <si>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</si>
  <si>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</si>
  <si>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</si>
  <si>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</si>
  <si>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</si>
  <si>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</si>
  <si>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</si>
  <si>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</si>
  <si>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</si>
  <si>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</si>
  <si>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</si>
  <si>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</si>
  <si>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</si>
  <si>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</si>
  <si>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</si>
  <si>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</si>
  <si>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</si>
  <si>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</si>
  <si>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</si>
  <si>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</si>
  <si>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</si>
  <si>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</si>
  <si>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</si>
  <si>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</si>
  <si>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</si>
  <si>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</si>
  <si>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</si>
  <si>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</si>
  <si>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</si>
  <si>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</si>
  <si>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</si>
  <si>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</si>
  <si>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</si>
  <si>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</si>
  <si>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</si>
  <si>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</si>
  <si>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</si>
  <si>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</si>
  <si>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</si>
  <si>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</si>
  <si>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</si>
  <si>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</si>
  <si>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</si>
  <si>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</si>
  <si>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</si>
  <si>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</si>
  <si>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</si>
  <si>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</si>
  <si>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</si>
  <si>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</si>
  <si>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</si>
  <si>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</si>
  <si>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</si>
  <si>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</si>
  <si>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</si>
  <si>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</si>
  <si>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</si>
  <si>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</si>
  <si>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</si>
  <si>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</si>
  <si>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</si>
  <si>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</si>
  <si>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</si>
  <si>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</si>
  <si>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</si>
  <si>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</si>
  <si>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</si>
  <si>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</si>
  <si>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</si>
  <si>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</si>
  <si>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</si>
  <si>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</si>
  <si>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</si>
  <si>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</si>
  <si>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</si>
  <si>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</si>
  <si>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</si>
  <si>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</si>
  <si>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</si>
  <si>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</si>
  <si>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</si>
  <si>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</si>
  <si>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</si>
  <si>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</si>
  <si>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</si>
  <si>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</si>
  <si>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</si>
  <si>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</si>
  <si>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</si>
  <si>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</si>
  <si>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</si>
  <si>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</si>
  <si>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</si>
  <si>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</si>
  <si>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</si>
  <si>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</si>
  <si>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</si>
  <si>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</si>
  <si>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</si>
  <si>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</si>
  <si>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</si>
  <si>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</si>
  <si>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</si>
  <si>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</si>
  <si>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</si>
  <si>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</si>
  <si>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</si>
  <si>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</si>
  <si>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</si>
  <si>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</si>
  <si>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</si>
  <si>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</si>
  <si>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</si>
  <si>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</si>
  <si>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</si>
  <si>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</si>
  <si>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</si>
  <si>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</si>
  <si>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</si>
  <si>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</si>
  <si>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</si>
  <si>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</si>
  <si>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</si>
  <si>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</si>
  <si>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</si>
  <si>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</si>
  <si>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</si>
  <si>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</si>
  <si>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</si>
  <si>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</si>
  <si>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</si>
  <si>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</si>
  <si>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</si>
  <si>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</si>
  <si>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</si>
  <si>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</si>
  <si>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</si>
  <si>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</si>
  <si>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</si>
  <si>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</si>
  <si>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</si>
  <si>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</si>
  <si>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</si>
  <si>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</si>
  <si>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</si>
  <si>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</si>
  <si>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</si>
  <si>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</si>
  <si>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</si>
  <si>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</si>
  <si>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</si>
  <si>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</si>
  <si>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</si>
  <si>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</si>
  <si>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</si>
  <si>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</si>
  <si>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</si>
  <si>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</si>
  <si>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</si>
  <si>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</si>
  <si>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</si>
  <si>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</si>
  <si>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</si>
  <si>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</si>
  <si>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</si>
  <si>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</si>
  <si>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</si>
  <si>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</si>
  <si>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</si>
  <si>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</si>
  <si>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</si>
  <si>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</si>
  <si>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</si>
  <si>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</si>
  <si>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</si>
  <si>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</si>
  <si>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</si>
  <si>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</si>
  <si>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</si>
  <si>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</si>
  <si>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</si>
  <si>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</si>
  <si>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</si>
  <si>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</si>
  <si>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</si>
  <si>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</si>
  <si>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</si>
  <si>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</si>
  <si>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</si>
  <si>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</si>
  <si>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</si>
  <si>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</si>
  <si>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</si>
  <si>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</si>
  <si>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</si>
  <si>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</si>
  <si>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</si>
  <si>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</si>
  <si>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</si>
  <si>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</si>
  <si>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</si>
  <si>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</si>
  <si>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</si>
  <si>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</si>
  <si>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</si>
  <si>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</si>
  <si>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</si>
  <si>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</si>
  <si>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</si>
  <si>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</si>
  <si>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</si>
  <si>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</si>
  <si>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</si>
  <si>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</si>
  <si>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</si>
  <si>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</si>
  <si>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</si>
  <si>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</si>
  <si>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</si>
  <si>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</si>
  <si>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</si>
  <si>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</si>
  <si>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</si>
  <si>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</si>
  <si>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</si>
  <si>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</si>
  <si>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</si>
  <si>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</si>
  <si>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</si>
  <si>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</si>
  <si>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</si>
  <si>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</si>
  <si>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</si>
  <si>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</si>
  <si>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</si>
  <si>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</si>
  <si>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</si>
  <si>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</si>
  <si>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</si>
  <si>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</si>
  <si>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</si>
  <si>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</si>
  <si>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</si>
  <si>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</si>
  <si>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</si>
  <si>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</si>
  <si>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</si>
  <si>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</si>
  <si>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</si>
  <si>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</si>
  <si>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</si>
  <si>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</si>
  <si>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</si>
  <si>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</si>
  <si>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</si>
  <si>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</si>
  <si>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</si>
  <si>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</si>
  <si>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</si>
  <si>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</si>
  <si>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</si>
  <si>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</si>
  <si>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</si>
  <si>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</si>
  <si>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</si>
  <si>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</si>
  <si>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</si>
  <si>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</si>
  <si>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</si>
  <si>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</si>
  <si>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</si>
  <si>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</si>
  <si>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</si>
  <si>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</si>
  <si>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</si>
  <si>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</si>
  <si>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</si>
  <si>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</si>
  <si>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</si>
  <si>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</si>
  <si>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</si>
  <si>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</si>
  <si>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</si>
  <si>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</si>
  <si>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</si>
  <si>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</si>
  <si>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</si>
  <si>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</si>
  <si>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</si>
  <si>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</si>
  <si>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</si>
  <si>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</si>
  <si>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</si>
  <si>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</si>
  <si>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</si>
  <si>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</si>
  <si>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</si>
  <si>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</si>
  <si>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</si>
  <si>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</si>
  <si>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</si>
  <si>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</si>
  <si>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</si>
  <si>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</si>
  <si>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</si>
  <si>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</si>
  <si>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</si>
  <si>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</si>
  <si>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</si>
  <si>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</si>
  <si>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</si>
  <si>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</si>
  <si>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</si>
  <si>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</si>
  <si>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</si>
  <si>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</si>
  <si>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</si>
  <si>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</si>
  <si>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</si>
  <si>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</si>
  <si>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</si>
  <si>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</si>
  <si>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</si>
  <si>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</si>
  <si>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</si>
  <si>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</si>
  <si>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</si>
  <si>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</si>
  <si>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</si>
  <si>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</si>
  <si>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</si>
  <si>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</si>
  <si>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</si>
  <si>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</si>
  <si>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</si>
  <si>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</si>
  <si>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</si>
  <si>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</si>
  <si>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</si>
  <si>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</si>
  <si>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</si>
  <si>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</si>
  <si>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</si>
  <si>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</si>
  <si>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</si>
  <si>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</si>
  <si>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</si>
  <si>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</si>
  <si>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</si>
  <si>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</si>
  <si>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</si>
  <si>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</si>
  <si>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</si>
  <si>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</si>
  <si>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</si>
  <si>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</si>
  <si>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</si>
  <si>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</si>
  <si>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</si>
  <si>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</si>
  <si>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</si>
  <si>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</si>
  <si>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</si>
  <si>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</si>
  <si>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</si>
  <si>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</si>
  <si>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</si>
  <si>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</si>
  <si>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</si>
  <si>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</si>
  <si>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</si>
  <si>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</si>
  <si>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</si>
  <si>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</si>
  <si>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</si>
  <si>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</si>
  <si>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</si>
  <si>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</si>
  <si>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</si>
  <si>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</si>
  <si>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</si>
  <si>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</si>
  <si>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</si>
  <si>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</si>
  <si>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</si>
  <si>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</si>
  <si>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</si>
  <si>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</si>
  <si>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</si>
  <si>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</si>
  <si>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</si>
  <si>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</si>
  <si>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</si>
  <si>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</si>
  <si>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</si>
  <si>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</si>
  <si>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</si>
  <si>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</si>
  <si>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</si>
  <si>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</si>
  <si>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</si>
  <si>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</si>
  <si>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</si>
  <si>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</si>
  <si>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</si>
  <si>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</si>
  <si>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</si>
  <si>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</si>
  <si>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</si>
  <si>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</si>
  <si>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</si>
  <si>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</si>
  <si>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</si>
  <si>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</si>
  <si>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</si>
  <si>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</si>
  <si>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</si>
  <si>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</si>
  <si>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</si>
  <si>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</si>
  <si>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</si>
  <si>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</si>
  <si>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</si>
  <si>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</si>
  <si>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</si>
  <si>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</si>
  <si>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</si>
  <si>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</si>
  <si>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</si>
  <si>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</si>
  <si>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</si>
  <si>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</si>
  <si>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</si>
  <si>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</si>
  <si>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</si>
  <si>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</si>
  <si>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</si>
  <si>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</si>
  <si>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</si>
  <si>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</si>
  <si>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</si>
  <si>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</si>
  <si>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</si>
  <si>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</si>
  <si>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</si>
  <si>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</si>
  <si>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</si>
  <si>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</si>
  <si>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</si>
  <si>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</si>
  <si>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</si>
  <si>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</si>
  <si>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</si>
  <si>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</si>
  <si>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</si>
  <si>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</si>
  <si>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</si>
  <si>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</si>
  <si>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</si>
  <si>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</si>
  <si>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</si>
  <si>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</si>
  <si>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</si>
  <si>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</si>
  <si>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</si>
  <si>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</si>
  <si>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</si>
  <si>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</si>
  <si>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</si>
  <si>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</si>
  <si>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</si>
  <si>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</si>
  <si>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</si>
  <si>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</si>
  <si>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</si>
  <si>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</si>
  <si>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</si>
  <si>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</si>
  <si>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</si>
  <si>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</si>
  <si>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</si>
  <si>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</si>
  <si>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</si>
  <si>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</si>
  <si>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</si>
  <si>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</si>
  <si>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</si>
  <si>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</si>
  <si>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</si>
  <si>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</si>
  <si>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</si>
  <si>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</si>
  <si>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</si>
  <si>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</si>
  <si>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</si>
  <si>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</si>
  <si>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</si>
  <si>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</si>
  <si>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</si>
  <si>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</si>
  <si>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</si>
  <si>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</si>
  <si>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</si>
  <si>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</si>
  <si>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</si>
  <si>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</si>
  <si>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</si>
  <si>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</si>
  <si>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</si>
  <si>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</si>
  <si>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</si>
  <si>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</si>
  <si>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</si>
  <si>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</si>
  <si>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</si>
  <si>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</si>
  <si>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</si>
  <si>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</si>
  <si>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</si>
  <si>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</si>
  <si>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</si>
  <si>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</si>
  <si>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</si>
  <si>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</si>
  <si>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</si>
  <si>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</si>
  <si>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</si>
  <si>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</si>
  <si>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</si>
  <si>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</si>
  <si>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</si>
  <si>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</si>
  <si>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</si>
  <si>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</si>
  <si>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</si>
  <si>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</si>
  <si>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</si>
  <si>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</si>
  <si>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</si>
  <si>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</si>
  <si>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</si>
  <si>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</si>
  <si>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</si>
  <si>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</si>
  <si>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</si>
  <si>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</si>
  <si>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</si>
  <si>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</si>
  <si>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</si>
  <si>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</si>
  <si>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</si>
  <si>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</si>
  <si>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</si>
  <si>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</si>
  <si>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</si>
  <si>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</si>
  <si>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</si>
  <si>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</si>
  <si>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</si>
  <si>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</si>
  <si>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</si>
  <si>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</si>
  <si>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</si>
  <si>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</si>
  <si>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</si>
  <si>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</si>
  <si>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</si>
  <si>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</si>
  <si>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</si>
  <si>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</si>
  <si>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</si>
  <si>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</si>
  <si>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</si>
  <si>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</si>
  <si>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</si>
  <si>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</si>
  <si>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</si>
  <si>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</si>
  <si>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</si>
  <si>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</si>
  <si>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</si>
  <si>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</si>
  <si>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</si>
  <si>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</si>
  <si>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</si>
  <si>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</si>
  <si>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</si>
  <si>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</si>
  <si>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</si>
  <si>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</si>
  <si>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</si>
  <si>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</si>
  <si>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</si>
  <si>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</si>
  <si>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</si>
  <si>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</si>
  <si>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</si>
  <si>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</si>
  <si>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</si>
  <si>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</si>
  <si>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</si>
  <si>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</si>
  <si>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</si>
  <si>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</si>
  <si>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</si>
  <si>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</si>
  <si>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</si>
  <si>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</si>
  <si>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</si>
  <si>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</si>
  <si>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</si>
  <si>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</si>
  <si>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</si>
  <si>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</si>
  <si>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</si>
  <si>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</si>
  <si>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</si>
  <si>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</si>
  <si>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</si>
  <si>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</si>
  <si>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</si>
  <si>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</si>
  <si>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</si>
  <si>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</si>
  <si>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</si>
  <si>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</si>
  <si>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</si>
  <si>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</si>
  <si>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</si>
  <si>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</si>
  <si>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</si>
  <si>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</si>
  <si>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</si>
  <si>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</si>
  <si>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</si>
  <si>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</si>
  <si>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</si>
  <si>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</si>
  <si>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</si>
  <si>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</si>
  <si>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</si>
  <si>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</si>
  <si>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</si>
  <si>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</si>
  <si>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</si>
  <si>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</si>
  <si>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</si>
  <si>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</si>
  <si>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</si>
  <si>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</si>
  <si>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</si>
  <si>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</si>
  <si>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</si>
  <si>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</si>
  <si>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</si>
  <si>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</si>
  <si>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</si>
  <si>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</si>
  <si>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</si>
  <si>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</si>
  <si>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</si>
  <si>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</si>
  <si>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</si>
  <si>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</si>
  <si>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</si>
  <si>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</si>
  <si>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</si>
  <si>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</si>
  <si>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</si>
  <si>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</si>
  <si>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</si>
  <si>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</si>
  <si>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</si>
  <si>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</si>
  <si>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</si>
  <si>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</si>
  <si>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</si>
  <si>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</si>
  <si>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</si>
  <si>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</si>
  <si>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</si>
  <si>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</si>
  <si>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</si>
  <si>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</si>
  <si>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</si>
  <si>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</si>
  <si>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</si>
  <si>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</si>
  <si>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</si>
  <si>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</si>
  <si>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</si>
  <si>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</si>
  <si>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</si>
  <si>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</si>
  <si>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</si>
  <si>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</si>
  <si>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</si>
  <si>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</si>
  <si>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</si>
  <si>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</si>
  <si>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</si>
  <si>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</si>
  <si>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</si>
  <si>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</si>
  <si>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</si>
  <si>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</si>
  <si>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</si>
  <si>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</si>
  <si>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</si>
  <si>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</si>
  <si>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</si>
  <si>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</si>
  <si>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</si>
  <si>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</si>
  <si>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</si>
  <si>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</si>
  <si>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</si>
  <si>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</si>
  <si>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</si>
  <si>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</si>
  <si>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</si>
  <si>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</si>
  <si>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</si>
  <si>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</si>
  <si>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</si>
  <si>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</si>
  <si>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</si>
  <si>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</si>
  <si>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</si>
  <si>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</si>
  <si>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</si>
  <si>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</si>
  <si>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</si>
  <si>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</si>
  <si>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</si>
  <si>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</si>
  <si>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</si>
  <si>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</si>
  <si>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</si>
  <si>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</si>
  <si>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</si>
  <si>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</si>
  <si>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</si>
  <si>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</si>
  <si>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</si>
  <si>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</si>
  <si>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</si>
  <si>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</si>
  <si>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</si>
  <si>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</si>
  <si>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</si>
  <si>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</si>
  <si>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</si>
  <si>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</si>
  <si>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</si>
  <si>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</si>
  <si>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</si>
  <si>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</si>
  <si>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</si>
  <si>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</si>
  <si>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</si>
  <si>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</si>
  <si>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</si>
  <si>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</si>
  <si>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</si>
  <si>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</si>
  <si>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</si>
  <si>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</si>
  <si>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</si>
  <si>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</si>
  <si>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</si>
  <si>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</si>
  <si>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</si>
  <si>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</si>
  <si>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</si>
  <si>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</si>
  <si>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</si>
  <si>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</si>
  <si>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</si>
  <si>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</si>
  <si>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</si>
  <si>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</si>
  <si>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</si>
  <si>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</si>
  <si>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</si>
  <si>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</si>
  <si>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</si>
  <si>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</si>
  <si>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</si>
  <si>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</si>
  <si>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</si>
  <si>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</si>
  <si>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</si>
  <si>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</si>
  <si>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</si>
  <si>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</si>
  <si>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</si>
  <si>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</si>
  <si>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</si>
  <si>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</si>
  <si>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</si>
  <si>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</si>
  <si>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</si>
  <si>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</si>
  <si>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</si>
  <si>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</si>
  <si>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</si>
  <si>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</si>
  <si>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</si>
  <si>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</si>
  <si>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</si>
  <si>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</si>
  <si>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</si>
  <si>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</si>
  <si>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</si>
  <si>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</si>
  <si>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</si>
  <si>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</si>
  <si>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</si>
  <si>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</si>
  <si>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</si>
  <si>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</si>
  <si>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</si>
  <si>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</si>
  <si>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</si>
  <si>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</si>
  <si>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</si>
  <si>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</si>
  <si>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</si>
  <si>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</si>
  <si>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</si>
  <si>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</si>
  <si>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</si>
  <si>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</si>
  <si>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</si>
  <si>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</si>
  <si>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</si>
  <si>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</si>
  <si>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</si>
  <si>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</si>
  <si>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</si>
  <si>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</si>
  <si>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</si>
  <si>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</si>
  <si>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</si>
  <si>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</si>
  <si>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</si>
  <si>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</si>
  <si>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</si>
  <si>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</si>
  <si>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</si>
  <si>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</si>
  <si>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</si>
  <si>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</si>
  <si>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</si>
  <si>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</si>
  <si>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</si>
  <si>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</si>
  <si>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</si>
  <si>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</si>
  <si>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</si>
  <si>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</si>
  <si>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</si>
  <si>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</si>
  <si>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</si>
  <si>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</si>
  <si>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</si>
  <si>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</si>
  <si>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</si>
  <si>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</si>
  <si>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</si>
  <si>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</si>
  <si>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</si>
  <si>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</si>
  <si>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</si>
  <si>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</si>
  <si>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</si>
  <si>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</si>
  <si>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</si>
  <si>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</si>
  <si>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</si>
  <si>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</si>
  <si>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</si>
  <si>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</si>
  <si>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</si>
  <si>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</si>
  <si>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</si>
  <si>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</si>
  <si>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</si>
  <si>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</si>
  <si>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</si>
  <si>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</si>
  <si>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</si>
  <si>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</si>
  <si>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</si>
  <si>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</si>
  <si>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</si>
  <si>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</si>
  <si>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</si>
  <si>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</si>
  <si>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</si>
  <si>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</si>
  <si>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</si>
  <si>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</si>
  <si>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</si>
  <si>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</si>
  <si>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</si>
  <si>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</si>
  <si>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</si>
  <si>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</si>
  <si>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</si>
  <si>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</si>
  <si>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</si>
  <si>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</si>
  <si>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</si>
  <si>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</si>
  <si>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</si>
  <si>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</si>
  <si>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</si>
  <si>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</si>
  <si>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</si>
  <si>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</si>
  <si>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</si>
  <si>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</si>
  <si>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</si>
  <si>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</si>
  <si>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</si>
  <si>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</si>
  <si>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</si>
  <si>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</si>
  <si>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</si>
  <si>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</si>
  <si>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</si>
  <si>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</si>
  <si>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</si>
  <si>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</si>
  <si>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</si>
  <si>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</si>
  <si>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</si>
  <si>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</si>
  <si>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</si>
  <si>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</si>
  <si>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</si>
  <si>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</si>
  <si>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</si>
  <si>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</si>
  <si>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</si>
  <si>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</si>
  <si>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</si>
  <si>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</si>
  <si>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</si>
  <si>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</si>
  <si>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</si>
  <si>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</si>
  <si>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</si>
  <si>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</si>
  <si>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</si>
  <si>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</si>
  <si>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</si>
  <si>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</si>
  <si>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</si>
  <si>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</si>
  <si>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</si>
  <si>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</si>
  <si>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</si>
  <si>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</si>
  <si>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</si>
  <si>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</si>
  <si>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</si>
  <si>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</si>
  <si>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</si>
  <si>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</si>
  <si>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</si>
  <si>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</si>
  <si>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</si>
  <si>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</si>
  <si>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</si>
  <si>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</si>
  <si>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</si>
  <si>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</si>
  <si>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</si>
  <si>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</si>
  <si>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</si>
  <si>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</si>
  <si>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</si>
  <si>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</si>
  <si>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</si>
  <si>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</si>
  <si>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</si>
  <si>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</si>
  <si>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</si>
  <si>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</si>
  <si>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</si>
  <si>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</si>
  <si>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</si>
  <si>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</si>
  <si>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</si>
  <si>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</si>
  <si>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</si>
  <si>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</si>
  <si>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</si>
  <si>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</si>
  <si>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</si>
  <si>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</si>
  <si>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</si>
  <si>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</si>
  <si>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</si>
  <si>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</si>
  <si>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</si>
  <si>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</si>
  <si>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</si>
  <si>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</si>
  <si>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</si>
  <si>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</si>
  <si>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</si>
  <si>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</si>
  <si>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</si>
  <si>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</si>
  <si>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</si>
  <si>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</si>
  <si>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</si>
  <si>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</si>
  <si>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</si>
  <si>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</si>
  <si>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</si>
  <si>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</si>
  <si>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</si>
  <si>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</si>
  <si>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</si>
  <si>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</si>
  <si>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</si>
  <si>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</si>
  <si>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</si>
  <si>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</si>
  <si>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</si>
  <si>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</si>
  <si>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</si>
  <si>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</si>
  <si>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</si>
  <si>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</si>
  <si>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</si>
  <si>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</si>
  <si>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</si>
  <si>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</si>
  <si>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</si>
  <si>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</si>
  <si>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</si>
  <si>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</si>
  <si>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</si>
  <si>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</si>
  <si>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</si>
  <si>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</si>
  <si>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</si>
  <si>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</si>
  <si>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</si>
  <si>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</si>
  <si>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</si>
  <si>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</si>
  <si>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</si>
  <si>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</si>
  <si>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</si>
  <si>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</si>
  <si>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</si>
  <si>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</si>
  <si>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</si>
  <si>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</si>
  <si>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</si>
  <si>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</si>
  <si>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</si>
  <si>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</si>
  <si>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</si>
  <si>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</si>
  <si>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</si>
  <si>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</si>
  <si>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</si>
  <si>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</si>
  <si>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</si>
  <si>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</si>
  <si>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</si>
  <si>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</si>
  <si>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</si>
  <si>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</si>
  <si>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</si>
  <si>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</si>
  <si>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</si>
  <si>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</si>
  <si>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</si>
  <si>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</si>
  <si>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</si>
  <si>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</si>
  <si>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</si>
  <si>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</si>
  <si>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</si>
  <si>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</si>
  <si>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</si>
  <si>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</si>
  <si>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</si>
  <si>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</si>
  <si>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</si>
  <si>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</si>
  <si>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</si>
  <si>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</si>
  <si>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</si>
  <si>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</si>
  <si>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</si>
  <si>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</si>
  <si>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</si>
  <si>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</si>
  <si>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</si>
  <si>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</si>
  <si>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</si>
  <si>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</si>
  <si>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</si>
  <si>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</si>
  <si>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</si>
  <si>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</si>
  <si>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</si>
  <si>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</si>
  <si>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</si>
  <si>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</si>
  <si>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</si>
  <si>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</si>
  <si>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</si>
  <si>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</si>
  <si>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</si>
  <si>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</si>
  <si>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</si>
  <si>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</si>
  <si>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</si>
  <si>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</si>
  <si>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</si>
  <si>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</si>
  <si>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</si>
  <si>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</si>
  <si>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</si>
  <si>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</si>
  <si>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</si>
  <si>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</si>
  <si>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</si>
  <si>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</si>
  <si>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</si>
  <si>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</si>
  <si>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</si>
  <si>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</si>
  <si>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</si>
  <si>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</si>
  <si>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</si>
  <si>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</si>
  <si>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</si>
  <si>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</si>
  <si>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</si>
  <si>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</si>
  <si>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</si>
  <si>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</si>
  <si>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</si>
  <si>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</si>
  <si>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</si>
  <si>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</si>
  <si>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</si>
  <si>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</si>
  <si>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</si>
  <si>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</si>
  <si>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</si>
  <si>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</si>
  <si>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</si>
  <si>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</si>
  <si>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</si>
  <si>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</si>
  <si>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</si>
  <si>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</si>
  <si>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</si>
  <si>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</si>
  <si>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</si>
  <si>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</si>
  <si>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</si>
  <si>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</si>
  <si>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</si>
  <si>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</si>
  <si>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</si>
  <si>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</si>
  <si>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</si>
  <si>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</si>
  <si>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</si>
  <si>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</si>
  <si>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</si>
  <si>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</si>
  <si>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</si>
  <si>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</si>
  <si>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</si>
  <si>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</si>
  <si>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</si>
  <si>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</si>
  <si>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</si>
  <si>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</si>
  <si>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</si>
  <si>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</si>
  <si>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</si>
  <si>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</si>
  <si>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</si>
  <si>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</si>
  <si>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</si>
  <si>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</si>
  <si>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</si>
  <si>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</si>
  <si>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</si>
  <si>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</si>
  <si>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</si>
  <si>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</si>
  <si>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</si>
  <si>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</si>
  <si>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</si>
  <si>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</si>
  <si>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</si>
  <si>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</si>
  <si>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</si>
  <si>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</si>
  <si>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</si>
  <si>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</si>
  <si>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</si>
  <si>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</si>
  <si>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</si>
  <si>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</si>
  <si>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</si>
  <si>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</si>
  <si>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</si>
  <si>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</si>
  <si>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</si>
  <si>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</si>
  <si>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</si>
  <si>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</si>
  <si>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</si>
  <si>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</si>
  <si>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</si>
  <si>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</si>
  <si>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</si>
  <si>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</si>
  <si>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</si>
  <si>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</si>
  <si>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</si>
  <si>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</si>
  <si>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</si>
  <si>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</si>
  <si>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</si>
  <si>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</si>
  <si>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</si>
  <si>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</si>
  <si>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</si>
  <si>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</si>
  <si>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</si>
  <si>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</si>
  <si>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</si>
  <si>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</si>
  <si>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</si>
  <si>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</si>
  <si>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</si>
  <si>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</si>
  <si>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</si>
  <si>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</si>
  <si>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</si>
  <si>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</si>
  <si>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</si>
  <si>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</si>
  <si>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</si>
  <si>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</si>
  <si>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</si>
  <si>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</si>
  <si>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</si>
  <si>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</si>
  <si>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</si>
  <si>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</si>
  <si>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</si>
  <si>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</si>
  <si>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</si>
  <si>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</si>
  <si>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</si>
  <si>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</si>
  <si>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</si>
  <si>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</si>
  <si>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</si>
  <si>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</si>
  <si>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</si>
  <si>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</si>
  <si>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</si>
  <si>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</si>
  <si>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</si>
  <si>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</si>
  <si>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</si>
  <si>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</si>
  <si>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</si>
  <si>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</si>
  <si>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</si>
  <si>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</si>
  <si>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</si>
  <si>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</si>
  <si>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</si>
  <si>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</si>
  <si>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</si>
  <si>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</si>
  <si>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</si>
  <si>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</si>
  <si>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</si>
  <si>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</si>
  <si>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</si>
  <si>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</si>
  <si>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</si>
  <si>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</si>
  <si>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</si>
  <si>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</si>
  <si>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</si>
  <si>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</si>
  <si>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</si>
  <si>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</si>
  <si>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</si>
  <si>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</si>
  <si>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</si>
  <si>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</si>
  <si>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</si>
  <si>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</si>
  <si>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</si>
  <si>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</si>
  <si>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</si>
  <si>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</si>
  <si>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</si>
  <si>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</si>
  <si>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</si>
  <si>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</si>
  <si>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</si>
  <si>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</si>
  <si>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</si>
  <si>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</si>
  <si>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</si>
  <si>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</si>
  <si>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</si>
  <si>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</si>
  <si>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</si>
  <si>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</si>
  <si>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</si>
  <si>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</si>
  <si>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</si>
  <si>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</si>
  <si>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</si>
  <si>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</si>
  <si>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</si>
  <si>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</si>
  <si>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</si>
  <si>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</si>
  <si>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</si>
  <si>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</si>
  <si>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</si>
  <si>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</si>
  <si>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</si>
  <si>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</si>
  <si>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</si>
  <si>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</si>
  <si>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</si>
  <si>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</si>
  <si>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</si>
  <si>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</si>
  <si>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</si>
  <si>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</si>
  <si>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</si>
  <si>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</si>
  <si>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</si>
  <si>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</si>
  <si>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</si>
  <si>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</si>
  <si>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</si>
  <si>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</si>
  <si>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</si>
  <si>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</si>
  <si>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</si>
  <si>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</si>
  <si>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</si>
  <si>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</si>
  <si>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</si>
  <si>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</si>
  <si>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</si>
  <si>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</si>
  <si>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</si>
  <si>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</si>
  <si>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</si>
  <si>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</si>
  <si>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</si>
  <si>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</si>
  <si>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</si>
  <si>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</si>
  <si>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</si>
  <si>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</si>
  <si>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</si>
  <si>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</si>
  <si>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</si>
  <si>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</si>
  <si>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</si>
  <si>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</si>
  <si>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</si>
  <si>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</si>
  <si>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</si>
  <si>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</si>
  <si>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</si>
  <si>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</si>
  <si>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</si>
  <si>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</si>
  <si>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</si>
  <si>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</si>
  <si>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</si>
  <si>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</si>
  <si>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</si>
  <si>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</si>
  <si>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</si>
  <si>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</si>
  <si>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</si>
  <si>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</si>
  <si>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</si>
  <si>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</si>
  <si>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</si>
  <si>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</si>
  <si>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</si>
  <si>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</si>
  <si>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</si>
  <si>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</si>
  <si>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</si>
  <si>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</si>
  <si>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</si>
  <si>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</si>
  <si>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</si>
  <si>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</si>
  <si>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</si>
  <si>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</si>
  <si>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</si>
  <si>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</si>
  <si>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</si>
  <si>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</si>
  <si>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</si>
  <si>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</si>
  <si>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</si>
  <si>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</si>
  <si>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</si>
  <si>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</si>
  <si>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</si>
  <si>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</si>
  <si>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</si>
  <si>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</si>
  <si>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</si>
  <si>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</si>
  <si>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</si>
  <si>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</si>
  <si>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</si>
  <si>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</si>
  <si>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</si>
  <si>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</si>
  <si>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</si>
  <si>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</si>
  <si>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</si>
  <si>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</si>
  <si>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</si>
  <si>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</si>
  <si>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</si>
  <si>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</si>
  <si>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</si>
  <si>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</si>
  <si>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</si>
  <si>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</si>
  <si>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</si>
  <si>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</si>
  <si>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</si>
  <si>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</si>
  <si>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</si>
  <si>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</si>
  <si>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</si>
  <si>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</si>
  <si>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</si>
  <si>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</si>
  <si>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</si>
  <si>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</si>
  <si>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</si>
  <si>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</si>
  <si>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</si>
  <si>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</si>
  <si>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</si>
  <si>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</si>
  <si>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</si>
  <si>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</si>
  <si>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</si>
  <si>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</si>
  <si>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</si>
  <si>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</si>
  <si>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</si>
  <si>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</si>
  <si>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</si>
  <si>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</si>
  <si>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</si>
  <si>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</si>
  <si>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</si>
  <si>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</si>
  <si>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</si>
  <si>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</si>
  <si>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</si>
  <si>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</si>
  <si>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</si>
  <si>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</si>
  <si>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</si>
  <si>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</si>
  <si>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</si>
  <si>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</si>
  <si>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</si>
  <si>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</si>
  <si>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</si>
  <si>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</si>
  <si>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</si>
  <si>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</si>
  <si>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</si>
  <si>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</si>
  <si>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</si>
  <si>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</si>
  <si>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</si>
  <si>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</si>
  <si>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</si>
  <si>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</si>
  <si>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</si>
  <si>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</si>
  <si>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</si>
  <si>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</si>
  <si>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</si>
  <si>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</si>
  <si>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</si>
  <si>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</si>
  <si>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</si>
  <si>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</si>
  <si>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</si>
  <si>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</si>
  <si>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</si>
  <si>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</si>
  <si>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</si>
  <si>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</si>
  <si>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</si>
  <si>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</si>
  <si>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</si>
  <si>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</si>
  <si>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</si>
  <si>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</si>
  <si>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</si>
  <si>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</si>
  <si>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</si>
  <si>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</si>
  <si>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</si>
  <si>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</si>
  <si>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</si>
  <si>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</si>
  <si>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</si>
  <si>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</si>
  <si>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</si>
  <si>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</si>
  <si>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</si>
  <si>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</si>
  <si>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</si>
  <si>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</si>
  <si>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</si>
  <si>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</si>
  <si>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</si>
  <si>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</si>
  <si>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</si>
  <si>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</si>
  <si>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</si>
  <si>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</si>
  <si>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</si>
  <si>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</si>
  <si>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</si>
  <si>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</si>
  <si>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</si>
  <si>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</si>
  <si>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</si>
  <si>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</si>
  <si>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</si>
  <si>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</si>
  <si>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</si>
  <si>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</si>
  <si>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</si>
  <si>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</si>
  <si>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</si>
  <si>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</si>
  <si>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</si>
  <si>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</si>
  <si>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</si>
  <si>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</si>
  <si>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</si>
  <si>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</si>
  <si>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</si>
  <si>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</si>
  <si>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</si>
  <si>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</si>
  <si>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</si>
  <si>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</si>
  <si>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</si>
  <si>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</si>
  <si>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</si>
  <si>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</si>
  <si>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</si>
  <si>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</si>
  <si>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</si>
  <si>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</si>
  <si>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</si>
  <si>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</si>
  <si>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</si>
  <si>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</si>
  <si>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</si>
  <si>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</si>
  <si>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</si>
  <si>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</si>
  <si>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</si>
  <si>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</si>
  <si>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</si>
  <si>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</si>
  <si>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</si>
  <si>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</si>
  <si>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</si>
  <si>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</si>
  <si>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</si>
  <si>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</si>
  <si>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</si>
  <si>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</si>
  <si>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</si>
  <si>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</si>
  <si>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</si>
  <si>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</si>
  <si>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</si>
  <si>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</si>
  <si>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</si>
  <si>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</si>
  <si>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</si>
  <si>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</si>
  <si>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</si>
  <si>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</si>
  <si>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</si>
  <si>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</si>
  <si>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</si>
  <si>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</si>
  <si>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</si>
  <si>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</si>
  <si>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</si>
  <si>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</si>
  <si>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</si>
  <si>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</si>
  <si>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</si>
  <si>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</si>
  <si>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</si>
  <si>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</si>
  <si>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</si>
  <si>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</si>
  <si>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</si>
  <si>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</si>
  <si>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</si>
  <si>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</si>
  <si>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</si>
  <si>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</si>
  <si>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</si>
  <si>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</si>
  <si>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</si>
  <si>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</si>
  <si>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</si>
  <si>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</si>
  <si>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</si>
  <si>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</si>
  <si>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</si>
  <si>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</si>
  <si>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</si>
  <si>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</si>
  <si>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</si>
  <si>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</si>
  <si>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</si>
  <si>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</si>
  <si>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</si>
  <si>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</si>
  <si>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</si>
  <si>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</si>
  <si>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</si>
  <si>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</si>
  <si>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</si>
  <si>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</si>
  <si>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</si>
  <si>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</si>
  <si>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</si>
  <si>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</si>
  <si>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</si>
  <si>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</si>
  <si>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</si>
  <si>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</si>
  <si>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</si>
  <si>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</si>
  <si>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</si>
  <si>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</si>
  <si>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</si>
  <si>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</si>
  <si>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</si>
  <si>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</si>
  <si>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</si>
  <si>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</si>
  <si>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</si>
  <si>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</si>
  <si>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</si>
  <si>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</si>
  <si>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</si>
  <si>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</si>
  <si>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</si>
  <si>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</si>
  <si>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</si>
  <si>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</si>
  <si>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</si>
  <si>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</si>
  <si>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</si>
  <si>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</si>
  <si>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</si>
  <si>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</si>
  <si>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</si>
  <si>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</si>
  <si>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</si>
  <si>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</si>
  <si>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</si>
  <si>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</si>
  <si>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</si>
  <si>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</si>
  <si>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</si>
  <si>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</si>
  <si>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</si>
  <si>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</si>
  <si>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</si>
  <si>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</si>
  <si>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</si>
  <si>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</si>
  <si>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</si>
  <si>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</si>
  <si>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</si>
  <si>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</si>
  <si>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</si>
  <si>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</si>
  <si>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</si>
  <si>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</si>
  <si>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</si>
  <si>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</si>
  <si>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</si>
  <si>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</si>
  <si>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</si>
  <si>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</si>
  <si>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</si>
  <si>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</si>
  <si>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</si>
  <si>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</si>
  <si>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</si>
  <si>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</si>
  <si>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</si>
  <si>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</si>
  <si>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</si>
  <si>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</si>
  <si>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</si>
  <si>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</si>
  <si>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</si>
  <si>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</si>
  <si>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</si>
  <si>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</si>
  <si>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</si>
  <si>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</si>
  <si>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</si>
  <si>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</si>
  <si>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</si>
  <si>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</si>
  <si>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</si>
  <si>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</si>
  <si>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</si>
  <si>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</si>
  <si>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</si>
  <si>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</si>
  <si>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</si>
  <si>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</si>
  <si>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</si>
  <si>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</si>
  <si>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</si>
  <si>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</si>
  <si>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</si>
  <si>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</si>
  <si>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</si>
  <si>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</si>
  <si>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</si>
  <si>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</si>
  <si>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</si>
  <si>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</si>
  <si>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</si>
  <si>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</si>
  <si>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</si>
  <si>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</si>
  <si>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</si>
  <si>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</si>
  <si>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</si>
  <si>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</si>
  <si>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</si>
  <si>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</si>
  <si>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</si>
  <si>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</si>
  <si>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</si>
  <si>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</si>
  <si>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</si>
  <si>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</si>
  <si>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</si>
  <si>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</si>
  <si>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</si>
  <si>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</si>
  <si>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</si>
  <si>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</si>
  <si>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</si>
  <si>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</si>
  <si>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</si>
  <si>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</si>
  <si>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</si>
  <si>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</si>
  <si>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</si>
  <si>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</si>
  <si>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</si>
  <si>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</si>
  <si>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</si>
  <si>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</si>
  <si>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</si>
  <si>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</si>
  <si>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</si>
  <si>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</si>
  <si>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</si>
  <si>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</si>
  <si>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</si>
  <si>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</si>
  <si>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</si>
  <si>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</si>
  <si>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</si>
  <si>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</si>
  <si>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</si>
  <si>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</si>
  <si>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</si>
  <si>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</si>
  <si>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</si>
  <si>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</si>
  <si>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</si>
  <si>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</si>
  <si>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</si>
  <si>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</si>
  <si>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</si>
  <si>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</si>
  <si>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</si>
  <si>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</si>
  <si>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</si>
  <si>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</si>
  <si>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</si>
  <si>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</si>
  <si>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</si>
  <si>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</si>
  <si>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</si>
  <si>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</si>
  <si>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</si>
  <si>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</si>
  <si>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</si>
  <si>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</si>
  <si>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</si>
  <si>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</si>
  <si>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</si>
  <si>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</si>
  <si>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</si>
  <si>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</si>
  <si>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</si>
  <si>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</si>
  <si>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</si>
  <si>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</si>
  <si>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</si>
  <si>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</si>
  <si>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</si>
  <si>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</si>
  <si>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</si>
  <si>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</si>
  <si>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</si>
  <si>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</si>
  <si>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</si>
  <si>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</si>
  <si>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</si>
  <si>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</si>
  <si>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</si>
  <si>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</si>
  <si>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</si>
  <si>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</si>
  <si>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</si>
  <si>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</si>
  <si>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</si>
  <si>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</si>
  <si>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</si>
  <si>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</si>
  <si>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</si>
  <si>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</si>
  <si>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</si>
  <si>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</si>
  <si>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</si>
  <si>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</si>
  <si>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</si>
  <si>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</si>
  <si>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</si>
  <si>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</si>
  <si>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</si>
  <si>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</si>
  <si>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</si>
  <si>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</si>
  <si>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</si>
  <si>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</si>
  <si>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</si>
  <si>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</si>
  <si>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</si>
  <si>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</si>
  <si>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</si>
  <si>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</si>
  <si>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</si>
  <si>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</si>
  <si>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</si>
  <si>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</si>
  <si>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</si>
  <si>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</si>
  <si>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</si>
  <si>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</si>
  <si>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</si>
  <si>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</si>
  <si>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</si>
  <si>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</si>
  <si>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</si>
  <si>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</si>
  <si>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</si>
  <si>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</si>
  <si>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</si>
  <si>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</si>
  <si>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</si>
  <si>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</si>
  <si>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</si>
  <si>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</si>
  <si>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</si>
  <si>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</si>
  <si>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</si>
  <si>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</si>
  <si>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</si>
  <si>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</si>
  <si>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</si>
  <si>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</si>
  <si>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</si>
  <si>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</si>
  <si>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</si>
  <si>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</si>
  <si>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</si>
  <si>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</si>
  <si>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</si>
  <si>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</si>
  <si>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</si>
  <si>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</si>
  <si>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</si>
  <si>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</si>
  <si>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</si>
  <si>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</si>
  <si>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</si>
  <si>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</si>
  <si>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</si>
  <si>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</si>
  <si>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</si>
  <si>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</si>
  <si>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</si>
  <si>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</si>
  <si>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</si>
  <si>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</si>
  <si>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</si>
  <si>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</si>
  <si>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</si>
  <si>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</si>
  <si>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</si>
  <si>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</si>
  <si>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</si>
  <si>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</si>
  <si>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</si>
  <si>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</si>
  <si>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</si>
  <si>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</si>
  <si>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</si>
  <si>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</si>
  <si>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</si>
  <si>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</si>
  <si>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</si>
  <si>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</si>
  <si>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</si>
  <si>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</si>
  <si>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</si>
  <si>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</si>
  <si>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</si>
  <si>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</si>
  <si>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</si>
  <si>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</si>
  <si>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</si>
  <si>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</si>
  <si>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</si>
  <si>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</si>
  <si>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</si>
  <si>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</si>
  <si>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</si>
  <si>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</si>
  <si>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</si>
  <si>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</si>
  <si>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</si>
  <si>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</si>
  <si>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</si>
  <si>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</si>
  <si>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</si>
  <si>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</si>
  <si>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</si>
  <si>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</si>
  <si>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</si>
  <si>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</si>
  <si>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</si>
  <si>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</si>
  <si>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</si>
  <si>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</si>
  <si>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</si>
  <si>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</si>
  <si>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</si>
  <si>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</si>
  <si>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</si>
  <si>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</si>
  <si>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</si>
  <si>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</si>
  <si>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</si>
  <si>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</si>
  <si>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</si>
  <si>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</si>
  <si>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</si>
  <si>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</si>
  <si>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</si>
  <si>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</si>
  <si>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</si>
  <si>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</si>
  <si>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</si>
  <si>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</si>
  <si>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</si>
  <si>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</si>
  <si>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</si>
  <si>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</si>
  <si>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</si>
  <si>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</si>
  <si>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</si>
  <si>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</si>
  <si>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</si>
  <si>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</si>
  <si>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</si>
  <si>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</si>
  <si>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</si>
  <si>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</si>
  <si>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</si>
  <si>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</si>
  <si>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</si>
  <si>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</si>
  <si>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</si>
  <si>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</si>
  <si>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</si>
  <si>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</si>
  <si>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</si>
  <si>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</si>
  <si>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</si>
  <si>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</si>
  <si>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</si>
  <si>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</si>
  <si>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</si>
  <si>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</si>
  <si>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</si>
  <si>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</si>
  <si>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</si>
  <si>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</si>
  <si>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</si>
  <si>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</si>
  <si>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</si>
  <si>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</si>
  <si>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</si>
  <si>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</si>
  <si>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</si>
  <si>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</si>
  <si>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</si>
  <si>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</si>
  <si>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</si>
  <si>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</si>
  <si>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</si>
  <si>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</si>
  <si>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</si>
  <si>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</si>
  <si>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</si>
  <si>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</si>
  <si>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</si>
  <si>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</si>
  <si>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</si>
  <si>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</si>
  <si>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</si>
  <si>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</si>
  <si>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</si>
  <si>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</si>
  <si>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</si>
  <si>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</si>
  <si>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</si>
  <si>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</si>
  <si>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</si>
  <si>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</si>
  <si>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</si>
  <si>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</si>
  <si>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</si>
  <si>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</si>
  <si>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</si>
  <si>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</si>
  <si>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</si>
  <si>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</si>
  <si>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</si>
  <si>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</si>
  <si>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</si>
  <si>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</si>
  <si>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</si>
  <si>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</si>
  <si>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</si>
  <si>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</si>
  <si>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</si>
  <si>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</si>
  <si>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</si>
  <si>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</si>
  <si>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</si>
  <si>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</si>
  <si>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</si>
  <si>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</si>
  <si>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</si>
  <si>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</si>
  <si>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</si>
  <si>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</si>
  <si>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</si>
  <si>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</si>
  <si>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</si>
  <si>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</si>
  <si>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</si>
  <si>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</si>
  <si>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</si>
  <si>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</si>
  <si>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</si>
  <si>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</si>
  <si>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</si>
  <si>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</si>
  <si>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</si>
  <si>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</si>
  <si>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</si>
  <si>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</si>
  <si>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</si>
  <si>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</si>
  <si>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</si>
  <si>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</si>
  <si>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</si>
  <si>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</si>
  <si>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</si>
  <si>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</si>
  <si>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</si>
  <si>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</si>
  <si>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</si>
  <si>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</si>
  <si>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</si>
  <si>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</si>
  <si>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</si>
  <si>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</si>
  <si>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</si>
  <si>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</si>
  <si>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</si>
  <si>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</si>
  <si>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</si>
  <si>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</si>
  <si>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</si>
  <si>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</si>
  <si>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</si>
  <si>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</si>
  <si>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</si>
  <si>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</si>
  <si>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</si>
  <si>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</si>
  <si>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</si>
  <si>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</si>
  <si>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</si>
  <si>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</si>
  <si>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</si>
  <si>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</si>
  <si>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</si>
  <si>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</si>
  <si>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</si>
  <si>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</si>
  <si>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</si>
  <si>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</si>
  <si>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</si>
  <si>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</si>
  <si>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</si>
  <si>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</si>
  <si>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</si>
  <si>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</si>
  <si>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</si>
  <si>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</si>
  <si>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</si>
  <si>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</si>
  <si>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</si>
  <si>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</si>
  <si>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</si>
  <si>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</si>
  <si>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</si>
  <si>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</si>
  <si>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</si>
  <si>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</si>
  <si>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</si>
  <si>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</si>
  <si>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</si>
  <si>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</si>
  <si>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</si>
  <si>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</si>
  <si>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</si>
  <si>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</si>
  <si>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</si>
  <si>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</si>
  <si>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</si>
  <si>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</si>
  <si>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</si>
  <si>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</si>
  <si>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</si>
  <si>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</si>
  <si>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</si>
  <si>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</si>
  <si>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</si>
  <si>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</si>
  <si>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</si>
  <si>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</si>
  <si>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</si>
  <si>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</si>
  <si>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</si>
  <si>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</si>
  <si>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</si>
  <si>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</si>
  <si>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</si>
  <si>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</si>
  <si>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</si>
  <si>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</si>
  <si>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</si>
  <si>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</si>
  <si>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</si>
  <si>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</si>
  <si>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</si>
  <si>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</si>
  <si>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</si>
  <si>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</si>
  <si>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</si>
  <si>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</si>
  <si>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</si>
  <si>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</si>
  <si>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</si>
  <si>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</si>
  <si>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</si>
  <si>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</si>
  <si>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</si>
  <si>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</si>
  <si>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</si>
  <si>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</si>
  <si>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</si>
  <si>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</si>
  <si>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</si>
  <si>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</si>
  <si>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</si>
  <si>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</si>
  <si>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</si>
  <si>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</si>
  <si>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</si>
  <si>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</si>
  <si>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</si>
  <si>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</si>
  <si>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</si>
  <si>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</si>
  <si>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</si>
  <si>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</si>
  <si>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</si>
  <si>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</si>
  <si>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</si>
  <si>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</si>
  <si>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</si>
  <si>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</si>
  <si>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</si>
  <si>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</si>
  <si>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</si>
  <si>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</si>
  <si>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</si>
  <si>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</si>
  <si>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</si>
  <si>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</si>
  <si>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</si>
  <si>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</si>
  <si>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</si>
  <si>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</si>
  <si>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</si>
  <si>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</si>
  <si>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</si>
  <si>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</si>
  <si>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</si>
  <si>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</si>
  <si>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</si>
  <si>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</si>
  <si>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</si>
  <si>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</si>
  <si>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</si>
  <si>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</si>
  <si>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</si>
  <si>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</si>
  <si>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</si>
  <si>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</si>
  <si>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</si>
  <si>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</si>
  <si>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</si>
  <si>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</si>
  <si>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</si>
  <si>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</si>
  <si>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</si>
  <si>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</si>
  <si>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</si>
  <si>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</si>
  <si>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</si>
  <si>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</si>
  <si>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</si>
  <si>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</si>
  <si>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</si>
  <si>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</si>
  <si>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</si>
  <si>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</si>
  <si>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</si>
  <si>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</si>
  <si>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</si>
  <si>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</si>
  <si>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</si>
  <si>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</si>
  <si>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</si>
  <si>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</si>
  <si>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</si>
  <si>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</si>
  <si>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</si>
  <si>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</si>
  <si>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</si>
  <si>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</si>
  <si>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</si>
  <si>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</si>
  <si>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</si>
  <si>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</si>
  <si>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</si>
  <si>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</si>
  <si>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</si>
  <si>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</si>
  <si>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</si>
  <si>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</si>
  <si>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</si>
  <si>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</si>
  <si>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</si>
  <si>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</si>
  <si>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</si>
  <si>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</si>
  <si>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</si>
  <si>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</si>
  <si>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</si>
  <si>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</si>
  <si>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</si>
  <si>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</si>
  <si>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</si>
  <si>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</si>
  <si>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</si>
  <si>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</si>
  <si>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</si>
  <si>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</si>
  <si>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</si>
  <si>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</si>
  <si>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</si>
  <si>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</si>
  <si>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</si>
  <si>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</si>
  <si>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</si>
  <si>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</si>
  <si>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</si>
  <si>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</si>
  <si>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</si>
  <si>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</si>
  <si>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</si>
  <si>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</si>
  <si>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</si>
  <si>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</si>
  <si>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</si>
  <si>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</si>
  <si>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</si>
  <si>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</si>
  <si>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</si>
  <si>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</si>
  <si>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</si>
  <si>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</si>
  <si>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</si>
  <si>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</si>
  <si>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</si>
  <si>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</si>
  <si>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</si>
  <si>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</si>
  <si>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</si>
  <si>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</si>
  <si>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</si>
  <si>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</si>
  <si>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</si>
  <si>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</si>
  <si>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</si>
  <si>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</si>
  <si>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</si>
  <si>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</si>
  <si>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</si>
  <si>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</si>
  <si>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</si>
  <si>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</si>
  <si>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</si>
  <si>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</si>
  <si>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</si>
  <si>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</si>
  <si>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</si>
  <si>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</si>
  <si>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</si>
  <si>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</si>
  <si>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</si>
  <si>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</si>
  <si>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</si>
  <si>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</si>
  <si>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</si>
  <si>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</si>
  <si>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</si>
  <si>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</si>
  <si>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</si>
  <si>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</si>
  <si>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</si>
  <si>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</si>
  <si>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</si>
  <si>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</si>
  <si>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</si>
  <si>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</si>
  <si>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</si>
  <si>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</si>
  <si>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</si>
  <si>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</si>
  <si>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</si>
  <si>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</si>
  <si>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</si>
  <si>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</si>
  <si>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</si>
  <si>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</si>
  <si>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</si>
  <si>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</si>
  <si>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</si>
  <si>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</si>
  <si>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</si>
  <si>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</si>
  <si>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</si>
  <si>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</si>
  <si>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</si>
  <si>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</si>
  <si>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</si>
  <si>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</si>
  <si>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</si>
  <si>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</si>
  <si>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</si>
  <si>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</si>
  <si>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</si>
  <si>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</si>
  <si>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</si>
  <si>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</si>
  <si>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</si>
  <si>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</si>
  <si>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</si>
  <si>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</si>
  <si>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</si>
  <si>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</si>
  <si>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</si>
  <si>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</si>
  <si>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</si>
  <si>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</si>
  <si>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</si>
  <si>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</si>
  <si>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</si>
  <si>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</si>
  <si>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</si>
  <si>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</si>
  <si>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</si>
  <si>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</si>
  <si>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</si>
  <si>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</si>
  <si>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</si>
  <si>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</si>
  <si>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</si>
  <si>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</si>
  <si>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</si>
  <si>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</si>
  <si>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</si>
  <si>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</si>
  <si>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</si>
  <si>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</si>
  <si>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</si>
  <si>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</si>
  <si>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</si>
  <si>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</si>
  <si>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</si>
  <si>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</si>
  <si>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</si>
  <si>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</si>
  <si>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</si>
  <si>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</si>
  <si>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</si>
  <si>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</si>
  <si>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</si>
  <si>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</si>
  <si>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</si>
  <si>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</si>
  <si>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</si>
  <si>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</si>
  <si>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</si>
  <si>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</si>
  <si>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</si>
  <si>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</si>
  <si>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</si>
  <si>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</si>
  <si>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</si>
  <si>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</si>
  <si>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</si>
  <si>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</si>
  <si>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</si>
  <si>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</si>
  <si>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</si>
  <si>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</si>
  <si>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</si>
  <si>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</si>
  <si>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</si>
  <si>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</si>
  <si>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</si>
  <si>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</si>
  <si>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</si>
  <si>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</si>
  <si>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</si>
  <si>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</si>
  <si>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</si>
  <si>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</si>
  <si>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</si>
  <si>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</si>
  <si>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</si>
  <si>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</si>
  <si>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</si>
  <si>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</si>
  <si>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</si>
  <si>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</si>
  <si>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</si>
  <si>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</si>
  <si>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</si>
  <si>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</si>
  <si>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</si>
  <si>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</si>
  <si>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</si>
  <si>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</si>
  <si>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</si>
  <si>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</si>
  <si>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</si>
  <si>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</si>
  <si>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</si>
  <si>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</si>
  <si>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</si>
  <si>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</si>
  <si>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</si>
  <si>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</si>
  <si>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</si>
  <si>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</si>
  <si>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</si>
  <si>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</si>
  <si>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</si>
  <si>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</si>
  <si>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</si>
  <si>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</si>
  <si>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</si>
  <si>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</si>
  <si>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</si>
  <si>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</si>
  <si>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</si>
  <si>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</si>
  <si>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</si>
  <si>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</si>
  <si>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</si>
  <si>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</si>
  <si>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</si>
  <si>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</si>
  <si>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</si>
  <si>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</si>
  <si>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</si>
  <si>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</si>
  <si>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</si>
  <si>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</si>
  <si>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</si>
  <si>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</si>
  <si>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</si>
  <si>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</si>
  <si>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</si>
  <si>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</si>
  <si>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</si>
  <si>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</si>
  <si>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</si>
  <si>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</si>
  <si>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</si>
  <si>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</si>
  <si>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</si>
  <si>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</si>
  <si>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</si>
  <si>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</si>
  <si>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</si>
  <si>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</si>
  <si>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</si>
  <si>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</si>
  <si>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</si>
  <si>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</si>
  <si>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</si>
  <si>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</si>
  <si>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</si>
  <si>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</si>
  <si>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</si>
  <si>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</si>
  <si>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</si>
  <si>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</si>
  <si>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</si>
  <si>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</si>
  <si>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</si>
  <si>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</si>
  <si>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</si>
  <si>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</si>
  <si>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</si>
  <si>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</si>
  <si>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</si>
  <si>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</si>
  <si>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</si>
  <si>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</si>
  <si>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</si>
  <si>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</si>
  <si>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</si>
  <si>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</si>
  <si>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</si>
  <si>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</si>
  <si>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</si>
  <si>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</si>
  <si>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</si>
  <si>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</si>
  <si>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</si>
  <si>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</si>
  <si>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</si>
  <si>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</si>
  <si>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</si>
  <si>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</si>
  <si>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</si>
  <si>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</si>
  <si>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</si>
  <si>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</si>
  <si>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</si>
  <si>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</si>
  <si>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</si>
  <si>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</si>
  <si>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</si>
  <si>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</si>
  <si>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</si>
  <si>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</si>
  <si>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</si>
  <si>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</si>
  <si>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</si>
  <si>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</si>
  <si>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</si>
  <si>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</si>
  <si>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</si>
  <si>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</si>
  <si>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</si>
  <si>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</si>
  <si>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</si>
  <si>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</si>
  <si>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</si>
  <si>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</si>
  <si>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</si>
  <si>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</si>
  <si>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</si>
  <si>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</si>
  <si>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</si>
  <si>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</si>
  <si>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</si>
  <si>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</si>
  <si>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</si>
  <si>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</si>
  <si>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</si>
  <si>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</si>
  <si>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</si>
  <si>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</si>
  <si>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</si>
  <si>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</si>
  <si>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</si>
  <si>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</si>
  <si>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</si>
  <si>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</si>
  <si>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</si>
  <si>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</si>
  <si>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</si>
  <si>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</si>
  <si>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</si>
  <si>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</si>
  <si>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</si>
  <si>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</si>
  <si>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</si>
  <si>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</si>
  <si>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</si>
  <si>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</si>
  <si>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</si>
  <si>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</si>
  <si>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</si>
  <si>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</si>
  <si>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</si>
  <si>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</si>
  <si>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</si>
  <si>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</si>
  <si>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</si>
  <si>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</si>
  <si>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</si>
  <si>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</si>
  <si>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</si>
  <si>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</si>
  <si>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</si>
  <si>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</si>
  <si>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</si>
  <si>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</si>
  <si>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</si>
  <si>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</si>
  <si>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</si>
  <si>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</si>
  <si>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</si>
  <si>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</si>
  <si>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</si>
  <si>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</si>
  <si>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</si>
  <si>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</si>
  <si>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</si>
  <si>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</si>
  <si>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</si>
  <si>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</si>
  <si>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</si>
  <si>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</si>
  <si>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</si>
  <si>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</si>
  <si>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</si>
  <si>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</si>
  <si>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</si>
  <si>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</si>
  <si>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</si>
  <si>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</si>
  <si>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</si>
  <si>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</si>
  <si>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</si>
  <si>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</si>
  <si>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</si>
  <si>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</si>
  <si>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</si>
  <si>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</si>
  <si>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</si>
  <si>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</si>
  <si>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</si>
  <si>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</si>
  <si>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</si>
  <si>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</si>
  <si>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</si>
  <si>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</si>
  <si>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</si>
  <si>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</si>
  <si>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</si>
  <si>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</si>
  <si>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</si>
  <si>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</si>
  <si>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</si>
  <si>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</si>
  <si>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</si>
  <si>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</si>
  <si>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</si>
  <si>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</si>
  <si>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</si>
  <si>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</si>
  <si>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</si>
  <si>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</si>
  <si>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</si>
  <si>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</si>
  <si>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</si>
  <si>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</si>
  <si>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</si>
  <si>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</si>
  <si>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</si>
  <si>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</si>
  <si>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</si>
  <si>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</si>
  <si>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</si>
  <si>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</si>
  <si>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</si>
  <si>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</si>
  <si>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</si>
  <si>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</si>
  <si>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</si>
  <si>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</si>
  <si>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</si>
  <si>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</si>
  <si>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</si>
  <si>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</si>
  <si>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</si>
  <si>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</si>
  <si>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</si>
  <si>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</si>
  <si>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</si>
  <si>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</si>
  <si>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</si>
  <si>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</si>
  <si>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</si>
  <si>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</si>
  <si>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</si>
  <si>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</si>
  <si>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</si>
  <si>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</si>
  <si>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</si>
  <si>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</si>
  <si>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</si>
  <si>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</si>
  <si>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</si>
  <si>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</si>
  <si>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</si>
  <si>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</si>
  <si>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</si>
  <si>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</si>
  <si>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</si>
  <si>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</si>
  <si>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</si>
  <si>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</si>
  <si>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</si>
  <si>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</si>
  <si>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</si>
  <si>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</si>
  <si>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</si>
  <si>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</si>
  <si>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</si>
  <si>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</si>
  <si>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</si>
  <si>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</si>
  <si>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</si>
  <si>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</si>
  <si>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</si>
  <si>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</si>
  <si>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</si>
  <si>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</si>
  <si>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</si>
  <si>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</si>
  <si>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</si>
  <si>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</si>
  <si>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</si>
  <si>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</si>
  <si>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</si>
  <si>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</si>
  <si>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</si>
  <si>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</si>
  <si>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</si>
  <si>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</si>
  <si>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</si>
  <si>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</si>
  <si>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</si>
  <si>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</si>
  <si>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</si>
  <si>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</si>
  <si>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</si>
  <si>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</si>
  <si>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</si>
  <si>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</si>
  <si>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</si>
  <si>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</si>
  <si>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</si>
  <si>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</si>
  <si>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</si>
  <si>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</si>
  <si>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</si>
  <si>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</si>
  <si>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</si>
  <si>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</si>
  <si>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</si>
  <si>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</si>
  <si>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</si>
  <si>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</si>
  <si>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</si>
  <si>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</si>
  <si>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</si>
  <si>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</si>
  <si>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</si>
  <si>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</si>
  <si>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</si>
  <si>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</si>
  <si>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</si>
  <si>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</si>
  <si>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</si>
  <si>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</si>
  <si>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</si>
  <si>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</si>
  <si>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</si>
  <si>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</si>
  <si>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</si>
  <si>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</si>
  <si>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</si>
  <si>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</si>
  <si>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</si>
  <si>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</si>
  <si>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</si>
  <si>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</si>
  <si>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</si>
  <si>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</si>
  <si>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</si>
  <si>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</si>
  <si>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</si>
  <si>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</si>
  <si>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</si>
  <si>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</si>
  <si>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</si>
  <si>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</si>
  <si>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</si>
  <si>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</si>
  <si>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</si>
  <si>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</si>
  <si>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</si>
  <si>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</si>
  <si>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</si>
  <si>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</si>
  <si>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</si>
  <si>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</si>
  <si>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</si>
  <si>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</si>
  <si>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</si>
  <si>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</si>
  <si>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</si>
  <si>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</si>
  <si>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</si>
  <si>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</si>
  <si>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</si>
  <si>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</si>
  <si>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</si>
  <si>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</si>
  <si>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</si>
  <si>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</si>
  <si>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</si>
  <si>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</si>
  <si>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</si>
  <si>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</si>
  <si>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</si>
  <si>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</si>
  <si>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</si>
  <si>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</si>
  <si>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</si>
  <si>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</si>
  <si>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</si>
  <si>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</si>
  <si>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</si>
  <si>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</si>
  <si>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</si>
  <si>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</si>
  <si>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</si>
  <si>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</si>
  <si>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</si>
  <si>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</si>
  <si>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</si>
  <si>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</si>
  <si>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</si>
  <si>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</si>
  <si>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</si>
  <si>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</si>
  <si>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</si>
  <si>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</si>
  <si>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</si>
  <si>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</si>
  <si>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</si>
  <si>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</si>
  <si>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</si>
  <si>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</si>
  <si>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</si>
  <si>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</si>
  <si>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</si>
  <si>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</si>
  <si>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</si>
  <si>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</si>
  <si>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</si>
  <si>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</si>
  <si>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</si>
  <si>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</si>
  <si>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</si>
  <si>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</si>
  <si>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</si>
  <si>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</si>
  <si>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</si>
  <si>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</si>
  <si>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</si>
  <si>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</si>
  <si>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</si>
  <si>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</si>
  <si>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</si>
  <si>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</si>
  <si>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</si>
  <si>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</si>
  <si>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</si>
  <si>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</si>
  <si>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</si>
  <si>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</si>
  <si>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</si>
  <si>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</si>
  <si>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</si>
  <si>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</si>
  <si>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</si>
  <si>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</si>
  <si>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</si>
  <si>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</si>
  <si>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</si>
  <si>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</si>
  <si>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</si>
  <si>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</si>
  <si>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</si>
  <si>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</si>
  <si>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</si>
  <si>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</si>
  <si>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</si>
  <si>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</si>
  <si>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</si>
  <si>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</si>
  <si>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</si>
  <si>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</si>
  <si>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</si>
  <si>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</si>
  <si>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</si>
  <si>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</si>
  <si>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</si>
  <si>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</si>
  <si>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</si>
  <si>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</si>
  <si>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</si>
  <si>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</si>
  <si>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</si>
  <si>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</si>
  <si>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</si>
  <si>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</si>
  <si>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</si>
  <si>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</si>
  <si>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</si>
  <si>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</si>
  <si>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</si>
  <si>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</si>
  <si>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</si>
  <si>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</si>
  <si>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</si>
  <si>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</si>
  <si>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</si>
  <si>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</si>
  <si>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</si>
  <si>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</si>
  <si>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</si>
  <si>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</si>
  <si>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</si>
  <si>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</si>
  <si>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</si>
  <si>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</si>
  <si>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</si>
  <si>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</si>
  <si>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</si>
  <si>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</si>
  <si>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</si>
  <si>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</si>
  <si>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</si>
  <si>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</si>
  <si>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</si>
  <si>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</si>
  <si>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</si>
  <si>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</si>
  <si>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</si>
  <si>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</si>
  <si>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</si>
  <si>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</si>
  <si>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</si>
  <si>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</si>
  <si>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</si>
  <si>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</si>
  <si>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</si>
  <si>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</si>
  <si>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</si>
  <si>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</si>
  <si>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</si>
  <si>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</si>
  <si>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</si>
  <si>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</si>
  <si>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</si>
  <si>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</si>
  <si>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</si>
  <si>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</si>
  <si>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</si>
  <si>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</si>
  <si>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</si>
  <si>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</si>
  <si>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</si>
  <si>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</si>
  <si>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</si>
  <si>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</si>
  <si>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</si>
  <si>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</si>
  <si>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</si>
  <si>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</si>
  <si>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</si>
  <si>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</si>
  <si>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</si>
  <si>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</si>
  <si>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</si>
  <si>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</si>
  <si>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</si>
  <si>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</si>
  <si>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</si>
  <si>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</si>
  <si>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</si>
  <si>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</si>
  <si>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</si>
  <si>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</si>
  <si>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</si>
  <si>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</si>
  <si>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</si>
  <si>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</si>
  <si>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</si>
  <si>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</si>
  <si>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</si>
  <si>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</si>
  <si>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</si>
  <si>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</si>
  <si>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</si>
  <si>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</si>
  <si>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</si>
  <si>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</si>
  <si>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</si>
  <si>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</si>
  <si>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</si>
  <si>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</si>
  <si>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</si>
  <si>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</si>
  <si>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</si>
  <si>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</si>
  <si>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</si>
  <si>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</si>
  <si>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</si>
  <si>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</si>
  <si>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</si>
  <si>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</si>
  <si>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</si>
  <si>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</si>
  <si>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</si>
  <si>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</si>
  <si>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</si>
  <si>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</si>
  <si>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</si>
  <si>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</si>
  <si>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</si>
  <si>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</si>
  <si>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</si>
  <si>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</si>
  <si>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</si>
  <si>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</si>
  <si>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</si>
  <si>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</si>
  <si>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</si>
  <si>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</si>
  <si>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</si>
  <si>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</si>
  <si>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</si>
  <si>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</si>
  <si>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</si>
  <si>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</si>
  <si>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</si>
  <si>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</si>
  <si>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</si>
  <si>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</si>
  <si>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</si>
  <si>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</si>
  <si>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</si>
  <si>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</si>
  <si>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</si>
  <si>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</si>
  <si>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</si>
  <si>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</si>
  <si>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</si>
  <si>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</si>
  <si>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</si>
  <si>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</si>
  <si>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</si>
  <si>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</si>
  <si>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</si>
  <si>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</si>
  <si>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</si>
  <si>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</si>
  <si>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</si>
  <si>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</si>
  <si>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</si>
  <si>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</si>
  <si>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</si>
  <si>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</si>
  <si>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</si>
  <si>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</si>
  <si>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</si>
  <si>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</si>
  <si>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</si>
  <si>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</si>
  <si>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</si>
  <si>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</si>
  <si>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</si>
  <si>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</si>
  <si>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</si>
  <si>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</si>
  <si>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</si>
  <si>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</si>
  <si>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</si>
  <si>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</si>
  <si>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</si>
  <si>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</si>
  <si>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</si>
  <si>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</si>
  <si>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</si>
  <si>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</si>
  <si>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</si>
  <si>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</si>
  <si>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</si>
  <si>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</si>
  <si>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</si>
  <si>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</si>
  <si>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</si>
  <si>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</si>
  <si>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</si>
  <si>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</si>
  <si>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</si>
  <si>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</si>
  <si>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</si>
  <si>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</si>
  <si>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</si>
  <si>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</si>
  <si>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</si>
  <si>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</si>
  <si>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</si>
  <si>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</si>
  <si>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</si>
  <si>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</si>
  <si>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</si>
  <si>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</si>
  <si>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</si>
  <si>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</si>
  <si>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</si>
  <si>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</si>
  <si>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</si>
  <si>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</si>
  <si>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</si>
  <si>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</si>
  <si>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</si>
  <si>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</si>
  <si>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</si>
  <si>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</si>
  <si>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</si>
  <si>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</si>
  <si>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</si>
  <si>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</si>
  <si>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</si>
  <si>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</si>
  <si>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</si>
  <si>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</si>
  <si>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</si>
  <si>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</si>
  <si>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</si>
  <si>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</si>
  <si>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</si>
  <si>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</si>
  <si>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</si>
  <si>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</si>
  <si>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</si>
  <si>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</si>
  <si>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</si>
  <si>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</si>
  <si>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</si>
  <si>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</si>
  <si>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</si>
  <si>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</si>
  <si>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</si>
  <si>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</si>
  <si>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</si>
  <si>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</si>
  <si>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</si>
  <si>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</si>
  <si>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</si>
  <si>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</si>
  <si>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</si>
  <si>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</si>
  <si>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</si>
  <si>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</si>
  <si>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</si>
  <si>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</si>
  <si>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</si>
  <si>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</si>
  <si>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</si>
  <si>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</si>
  <si>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</si>
  <si>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</si>
  <si>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</si>
  <si>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</si>
  <si>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</si>
  <si>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</si>
  <si>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</si>
  <si>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</si>
  <si>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</si>
  <si>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</si>
  <si>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</si>
  <si>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</si>
  <si>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</si>
  <si>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</si>
  <si>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</si>
  <si>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</si>
  <si>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</si>
  <si>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</si>
  <si>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</si>
  <si>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</si>
  <si>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</si>
  <si>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</si>
  <si>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</si>
  <si>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</si>
  <si>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</si>
  <si>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</si>
  <si>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</si>
  <si>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</si>
  <si>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</si>
  <si>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</si>
  <si>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</si>
  <si>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</si>
  <si>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</si>
  <si>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</si>
  <si>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</si>
  <si>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</si>
  <si>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</si>
  <si>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</si>
  <si>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</si>
  <si>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</si>
  <si>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</si>
  <si>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</si>
  <si>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</si>
  <si>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</si>
  <si>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</si>
  <si>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</si>
  <si>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</si>
  <si>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</si>
  <si>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</si>
  <si>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</si>
  <si>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</si>
  <si>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</si>
  <si>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</si>
  <si>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</si>
  <si>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</si>
  <si>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</si>
  <si>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</si>
  <si>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</si>
  <si>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</si>
  <si>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</si>
  <si>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</si>
  <si>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</si>
  <si>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</si>
  <si>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</si>
  <si>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</si>
  <si>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</si>
  <si>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</si>
  <si>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</si>
  <si>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</si>
  <si>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</si>
  <si>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</si>
  <si>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</si>
  <si>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</si>
  <si>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</si>
  <si>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</si>
  <si>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</si>
  <si>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</si>
  <si>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</si>
  <si>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</si>
  <si>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</si>
  <si>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</si>
  <si>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</si>
  <si>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</si>
  <si>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</si>
  <si>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</si>
  <si>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</si>
  <si>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</si>
  <si>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</si>
  <si>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</si>
  <si>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</si>
  <si>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</si>
  <si>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</si>
  <si>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</si>
  <si>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</si>
  <si>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</si>
  <si>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</si>
  <si>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</si>
  <si>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</si>
  <si>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</si>
  <si>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</si>
  <si>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</si>
  <si>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</si>
  <si>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</si>
  <si>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</si>
  <si>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</si>
  <si>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</si>
  <si>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</si>
  <si>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</si>
  <si>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</si>
  <si>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</si>
  <si>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</si>
  <si>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</si>
  <si>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</si>
  <si>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</si>
  <si>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</si>
  <si>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</si>
  <si>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</si>
  <si>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</si>
  <si>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</si>
  <si>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</si>
  <si>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</si>
  <si>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</si>
  <si>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</si>
  <si>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</si>
  <si>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</si>
  <si>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</si>
  <si>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</si>
  <si>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</si>
  <si>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</si>
  <si>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</si>
  <si>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</si>
  <si>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</si>
  <si>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</si>
  <si>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</si>
  <si>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</si>
  <si>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</si>
  <si>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</si>
  <si>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</si>
  <si>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</si>
  <si>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</si>
  <si>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</si>
  <si>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</si>
  <si>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</si>
  <si>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</si>
  <si>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</si>
  <si>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</si>
  <si>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</si>
  <si>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</si>
  <si>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</si>
  <si>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</si>
  <si>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</si>
  <si>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</si>
  <si>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</si>
  <si>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</si>
  <si>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</si>
  <si>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</si>
  <si>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</si>
  <si>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</si>
  <si>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</si>
  <si>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</si>
  <si>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</si>
  <si>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</si>
  <si>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</si>
  <si>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</si>
  <si>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</si>
  <si>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</si>
  <si>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</si>
  <si>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</si>
  <si>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</si>
  <si>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</si>
  <si>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</si>
  <si>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</si>
  <si>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</si>
  <si>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</si>
  <si>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</si>
  <si>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</si>
  <si>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</si>
  <si>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</si>
  <si>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</si>
  <si>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</si>
  <si>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</si>
  <si>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</si>
  <si>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</si>
  <si>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</si>
  <si>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</si>
  <si>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</si>
  <si>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</si>
  <si>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</si>
  <si>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</si>
  <si>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</si>
  <si>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</si>
  <si>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</si>
  <si>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</si>
  <si>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</si>
  <si>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</si>
  <si>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</si>
  <si>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</si>
  <si>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</si>
  <si>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</si>
  <si>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</si>
  <si>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</si>
  <si>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</si>
  <si>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</si>
  <si>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</si>
  <si>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</si>
  <si>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</si>
  <si>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</si>
  <si>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</si>
  <si>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</si>
  <si>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</si>
  <si>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</si>
  <si>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</si>
  <si>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</si>
  <si>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</si>
  <si>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</si>
  <si>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</si>
  <si>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</si>
  <si>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</si>
  <si>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</si>
  <si>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</si>
  <si>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</si>
  <si>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</si>
  <si>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</si>
  <si>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</si>
  <si>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</si>
  <si>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</si>
  <si>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</si>
  <si>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</si>
  <si>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</si>
  <si>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</si>
  <si>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</si>
  <si>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</si>
  <si>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</si>
  <si>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</si>
  <si>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</si>
  <si>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</si>
  <si>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</si>
  <si>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</si>
  <si>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</si>
  <si>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</si>
  <si>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</si>
  <si>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</si>
  <si>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</si>
  <si>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</si>
  <si>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</si>
  <si>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</si>
  <si>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</si>
  <si>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</si>
  <si>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</si>
  <si>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</si>
  <si>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</si>
  <si>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</si>
  <si>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</si>
  <si>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</si>
  <si>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</si>
  <si>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</si>
  <si>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</si>
  <si>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</si>
  <si>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</si>
  <si>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</si>
  <si>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</si>
  <si>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</si>
  <si>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</si>
  <si>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</si>
  <si>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</si>
  <si>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</si>
  <si>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</si>
  <si>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</si>
  <si>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</si>
  <si>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</si>
  <si>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</si>
  <si>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</si>
  <si>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</si>
  <si>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</si>
  <si>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</si>
  <si>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</si>
  <si>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</si>
  <si>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</si>
  <si>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</si>
  <si>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</si>
  <si>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</si>
  <si>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</si>
  <si>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</si>
  <si>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</si>
  <si>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</si>
  <si>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</si>
  <si>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</si>
  <si>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</si>
  <si>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</si>
  <si>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</si>
  <si>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</si>
  <si>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</si>
  <si>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</si>
  <si>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</si>
  <si>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</si>
  <si>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</si>
  <si>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</si>
  <si>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</si>
  <si>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</si>
  <si>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</si>
  <si>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</si>
  <si>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</si>
  <si>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</si>
  <si>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</si>
  <si>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</si>
  <si>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</si>
  <si>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</si>
  <si>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</si>
  <si>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</si>
  <si>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</si>
  <si>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</si>
  <si>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</si>
  <si>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</si>
  <si>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</si>
  <si>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</si>
  <si>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</si>
  <si>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</si>
  <si>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</si>
  <si>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</si>
  <si>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</si>
  <si>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</si>
  <si>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</si>
  <si>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</si>
  <si>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</si>
  <si>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</si>
  <si>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</si>
  <si>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</si>
  <si>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</si>
  <si>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</si>
  <si>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</si>
  <si>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</si>
  <si>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</si>
  <si>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</si>
  <si>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</si>
  <si>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</si>
  <si>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</si>
  <si>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</si>
  <si>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</si>
  <si>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</si>
  <si>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</si>
  <si>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</si>
  <si>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</si>
  <si>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</si>
  <si>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</si>
  <si>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</si>
  <si>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</si>
  <si>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</si>
  <si>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</si>
  <si>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</si>
  <si>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</si>
  <si>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</si>
  <si>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</si>
  <si>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</si>
  <si>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</si>
  <si>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</si>
  <si>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</si>
  <si>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</si>
  <si>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</si>
  <si>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</si>
  <si>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</si>
  <si>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</si>
  <si>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</si>
  <si>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</si>
  <si>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</si>
  <si>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</si>
  <si>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</si>
  <si>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</si>
  <si>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</si>
  <si>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</si>
  <si>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</si>
  <si>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</si>
  <si>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</si>
  <si>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</si>
  <si>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</si>
  <si>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</si>
  <si>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</si>
  <si>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</si>
  <si>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</si>
  <si>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</si>
  <si>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</si>
  <si>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</si>
  <si>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</si>
  <si>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</si>
  <si>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</si>
  <si>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</si>
  <si>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</si>
  <si>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</si>
  <si>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</si>
  <si>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</si>
  <si>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</si>
  <si>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</si>
  <si>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</si>
  <si>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</si>
  <si>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</si>
  <si>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</si>
  <si>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</si>
  <si>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</si>
  <si>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</si>
  <si>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</si>
  <si>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</si>
  <si>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</si>
  <si>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</si>
  <si>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</si>
  <si>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</si>
  <si>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</si>
  <si>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</si>
  <si>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</si>
  <si>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</si>
  <si>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</si>
  <si>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</si>
  <si>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</si>
  <si>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</si>
  <si>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</si>
  <si>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</si>
  <si>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</si>
  <si>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</si>
  <si>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</si>
  <si>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</si>
  <si>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</si>
  <si>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</si>
  <si>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</si>
  <si>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</si>
  <si>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</si>
  <si>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</si>
  <si>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</si>
  <si>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</si>
  <si>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</si>
  <si>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</si>
  <si>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</si>
  <si>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</si>
  <si>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</si>
  <si>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</si>
  <si>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</si>
  <si>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</si>
  <si>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</si>
  <si>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</si>
  <si>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</si>
  <si>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</si>
  <si>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</si>
  <si>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</si>
  <si>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</si>
  <si>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</si>
  <si>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</si>
  <si>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</si>
  <si>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</si>
  <si>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</si>
  <si>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</si>
  <si>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</si>
  <si>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</si>
  <si>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</si>
  <si>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</si>
  <si>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</si>
  <si>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</si>
  <si>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</si>
  <si>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</si>
  <si>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</si>
  <si>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</si>
  <si>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</si>
  <si>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</si>
  <si>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</si>
  <si>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</si>
  <si>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</si>
  <si>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</si>
  <si>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</si>
  <si>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</si>
  <si>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</si>
  <si>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</si>
  <si>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</si>
  <si>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</si>
  <si>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</si>
  <si>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</si>
  <si>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</si>
  <si>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</si>
  <si>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</si>
  <si>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</si>
  <si>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</si>
  <si>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</si>
  <si>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</si>
  <si>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</si>
  <si>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</si>
  <si>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</si>
  <si>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</si>
  <si>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</si>
  <si>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</si>
  <si>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</si>
  <si>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</si>
  <si>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</si>
  <si>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</si>
  <si>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</si>
  <si>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</si>
  <si>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</si>
  <si>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</si>
  <si>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</si>
  <si>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</si>
  <si>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</si>
  <si>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</si>
  <si>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</si>
  <si>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</si>
  <si>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</si>
  <si>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</si>
  <si>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</si>
  <si>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</si>
  <si>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</si>
  <si>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</si>
  <si>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</si>
  <si>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</si>
  <si>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</si>
  <si>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</si>
  <si>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</si>
  <si>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</si>
  <si>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</si>
  <si>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</si>
  <si>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</si>
  <si>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</si>
  <si>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</si>
  <si>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</si>
  <si>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</si>
  <si>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</si>
  <si>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</si>
  <si>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</si>
  <si>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</si>
  <si>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</si>
  <si>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</si>
  <si>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</si>
  <si>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</si>
  <si>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</si>
  <si>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</si>
  <si>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</si>
  <si>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</si>
  <si>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</si>
  <si>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</si>
  <si>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</si>
  <si>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</si>
  <si>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</si>
  <si>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</si>
  <si>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</si>
  <si>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</si>
  <si>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</si>
  <si>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</si>
  <si>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</si>
  <si>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</si>
  <si>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</si>
  <si>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</si>
  <si>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</si>
  <si>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</si>
  <si>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</si>
  <si>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</si>
  <si>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</si>
  <si>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</si>
  <si>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</si>
  <si>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</si>
  <si>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</si>
  <si>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</si>
  <si>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</si>
  <si>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</si>
  <si>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</si>
  <si>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</si>
  <si>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</si>
  <si>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</si>
  <si>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</si>
  <si>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</si>
  <si>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</si>
  <si>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</si>
  <si>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</si>
  <si>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</si>
  <si>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</si>
  <si>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</si>
  <si>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</si>
  <si>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</si>
  <si>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</si>
  <si>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</si>
  <si>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</si>
  <si>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</si>
  <si>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</si>
  <si>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</si>
  <si>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</si>
  <si>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</si>
  <si>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</si>
  <si>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</si>
  <si>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</si>
  <si>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</si>
  <si>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</si>
  <si>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</si>
  <si>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</si>
  <si>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</si>
  <si>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</si>
  <si>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</si>
  <si>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</si>
  <si>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</si>
  <si>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</si>
  <si>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</si>
  <si>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</si>
  <si>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</si>
  <si>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</si>
  <si>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</si>
  <si>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</si>
  <si>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</si>
  <si>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</si>
  <si>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</si>
  <si>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</si>
  <si>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</si>
  <si>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</si>
  <si>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</si>
  <si>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</si>
  <si>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</si>
  <si>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</si>
  <si>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</si>
  <si>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</si>
  <si>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</si>
  <si>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</si>
  <si>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</si>
  <si>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</si>
  <si>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</si>
  <si>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</si>
  <si>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</si>
  <si>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</si>
  <si>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</si>
  <si>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</si>
  <si>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</si>
  <si>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</si>
  <si>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</si>
  <si>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</si>
  <si>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</si>
  <si>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</si>
  <si>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</si>
  <si>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</si>
  <si>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</si>
  <si>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</si>
  <si>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</si>
  <si>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</si>
  <si>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</si>
  <si>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</si>
  <si>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</si>
  <si>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</si>
  <si>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</si>
  <si>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</si>
  <si>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</si>
  <si>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</si>
  <si>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</si>
  <si>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</si>
  <si>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</si>
  <si>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</si>
  <si>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</si>
  <si>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</si>
  <si>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</si>
  <si>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</si>
  <si>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</si>
  <si>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</si>
  <si>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</si>
  <si>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</si>
  <si>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</si>
  <si>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</si>
  <si>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</si>
  <si>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</si>
  <si>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</si>
  <si>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</si>
  <si>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</si>
  <si>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</si>
  <si>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</si>
  <si>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</si>
  <si>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</si>
  <si>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</si>
  <si>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</si>
  <si>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</si>
  <si>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</si>
  <si>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</si>
  <si>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</si>
  <si>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</si>
  <si>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</si>
  <si>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</si>
  <si>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</si>
  <si>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</si>
  <si>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</si>
  <si>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</si>
  <si>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</si>
  <si>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</si>
  <si>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</si>
  <si>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</si>
  <si>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</si>
  <si>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</si>
  <si>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</si>
  <si>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</si>
  <si>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</si>
  <si>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</si>
  <si>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</si>
  <si>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</si>
  <si>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</si>
  <si>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</si>
  <si>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</si>
  <si>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</si>
  <si>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</si>
  <si>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</si>
  <si>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</si>
  <si>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</si>
  <si>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</si>
  <si>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</si>
  <si>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</si>
  <si>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</si>
  <si>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</si>
  <si>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</si>
  <si>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</si>
  <si>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</si>
  <si>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</si>
  <si>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</si>
  <si>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</si>
  <si>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</si>
  <si>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</si>
  <si>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</si>
  <si>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</si>
  <si>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</si>
  <si>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</si>
  <si>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</si>
  <si>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</si>
  <si>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</si>
  <si>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</si>
  <si>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</si>
  <si>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</si>
  <si>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</si>
  <si>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</si>
  <si>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</si>
  <si>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</si>
  <si>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</si>
  <si>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</si>
  <si>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</si>
  <si>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</si>
  <si>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</si>
  <si>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</si>
  <si>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</si>
  <si>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</si>
  <si>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</si>
  <si>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</si>
  <si>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</si>
  <si>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</si>
  <si>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</si>
  <si>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</si>
  <si>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</si>
  <si>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</si>
  <si>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</si>
  <si>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</si>
  <si>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</si>
  <si>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</si>
  <si>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</si>
  <si>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</si>
  <si>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</si>
  <si>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</si>
  <si>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</si>
  <si>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</si>
  <si>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</si>
  <si>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</si>
  <si>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</si>
  <si>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</si>
  <si>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</si>
  <si>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</si>
  <si>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</si>
  <si>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</si>
  <si>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</si>
  <si>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</si>
  <si>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</si>
  <si>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</si>
  <si>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</si>
  <si>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</si>
  <si>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</si>
  <si>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</si>
  <si>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</si>
  <si>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</si>
  <si>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</si>
  <si>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</si>
  <si>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</si>
  <si>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</si>
  <si>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</si>
  <si>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</si>
  <si>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</si>
  <si>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</si>
  <si>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</si>
  <si>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</si>
  <si>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</si>
  <si>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</si>
  <si>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</si>
  <si>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</si>
  <si>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</si>
  <si>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</si>
  <si>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</si>
  <si>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</si>
  <si>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</si>
  <si>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</si>
  <si>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</si>
  <si>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</si>
  <si>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</si>
  <si>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</si>
  <si>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</si>
  <si>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</si>
  <si>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</si>
  <si>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</si>
  <si>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</si>
  <si>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</si>
  <si>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</si>
  <si>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</si>
  <si>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</si>
  <si>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</si>
  <si>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</si>
  <si>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</si>
  <si>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</si>
  <si>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</si>
  <si>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</si>
  <si>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</si>
  <si>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</si>
  <si>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</si>
  <si>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</si>
  <si>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</si>
  <si>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</si>
  <si>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</si>
  <si>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</si>
  <si>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</si>
  <si>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</si>
  <si>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</si>
  <si>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</si>
  <si>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</si>
  <si>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</si>
  <si>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</si>
  <si>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</si>
  <si>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</si>
  <si>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</si>
  <si>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</si>
  <si>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</si>
  <si>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</si>
  <si>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</si>
  <si>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</si>
  <si>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</si>
  <si>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</si>
  <si>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</si>
  <si>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</si>
  <si>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</si>
  <si>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</si>
  <si>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</si>
  <si>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</si>
  <si>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</si>
  <si>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</si>
  <si>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</si>
  <si>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</si>
  <si>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</si>
  <si>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</si>
  <si>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</si>
  <si>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</si>
  <si>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</si>
  <si>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</si>
  <si>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</si>
  <si>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</si>
  <si>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</si>
  <si>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</si>
  <si>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</si>
  <si>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</si>
  <si>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</si>
  <si>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</si>
  <si>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</si>
  <si>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</si>
  <si>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</si>
  <si>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</si>
  <si>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</si>
  <si>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</si>
  <si>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</si>
  <si>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</si>
  <si>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</si>
  <si>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</si>
  <si>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</si>
  <si>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</si>
  <si>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</si>
  <si>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</si>
  <si>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</si>
  <si>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</si>
  <si>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</si>
  <si>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</si>
  <si>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</si>
  <si>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</si>
  <si>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</si>
  <si>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</si>
  <si>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</si>
  <si>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</si>
  <si>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</si>
  <si>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</si>
  <si>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</si>
  <si>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</si>
  <si>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</si>
  <si>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</si>
  <si>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</si>
  <si>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</si>
  <si>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</si>
  <si>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</si>
  <si>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</si>
  <si>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</si>
  <si>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</si>
  <si>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</si>
  <si>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</si>
  <si>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</si>
  <si>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</si>
  <si>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</si>
  <si>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</si>
  <si>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</si>
  <si>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</si>
  <si>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</si>
  <si>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</si>
  <si>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</si>
  <si>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</si>
  <si>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</si>
  <si>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</si>
  <si>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</si>
  <si>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</si>
  <si>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</si>
  <si>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</si>
  <si>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</si>
  <si>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</si>
  <si>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</si>
  <si>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</si>
  <si>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</si>
  <si>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</si>
  <si>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</si>
  <si>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</si>
  <si>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</si>
  <si>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</si>
  <si>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</si>
  <si>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</si>
  <si>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</si>
  <si>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</si>
  <si>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</si>
  <si>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</si>
  <si>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</si>
  <si>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</si>
  <si>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</si>
  <si>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</si>
  <si>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</si>
  <si>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</si>
  <si>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</si>
  <si>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</si>
  <si>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</si>
  <si>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</si>
  <si>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</si>
  <si>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</si>
  <si>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</si>
  <si>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</si>
  <si>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</si>
  <si>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</si>
  <si>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</si>
  <si>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</si>
  <si>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</si>
  <si>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</si>
  <si>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</si>
  <si>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</si>
  <si>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</si>
  <si>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</si>
  <si>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</si>
  <si>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</si>
  <si>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</si>
  <si>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</si>
  <si>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</si>
  <si>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</si>
  <si>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</si>
  <si>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</si>
  <si>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</si>
  <si>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</si>
  <si>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</si>
  <si>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</si>
  <si>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</si>
  <si>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</si>
  <si>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</si>
  <si>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</si>
  <si>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</si>
  <si>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</si>
  <si>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</si>
  <si>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</si>
  <si>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</si>
  <si>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</si>
  <si>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</si>
  <si>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</si>
  <si>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</si>
  <si>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</si>
  <si>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</si>
  <si>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</si>
  <si>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</si>
  <si>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</si>
  <si>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</si>
  <si>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</si>
  <si>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</si>
  <si>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</si>
  <si>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</si>
  <si>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</si>
  <si>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</si>
  <si>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</si>
  <si>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</si>
  <si>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</si>
  <si>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</si>
  <si>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</si>
  <si>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</si>
  <si>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</si>
  <si>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</si>
  <si>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</si>
  <si>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</si>
  <si>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</si>
  <si>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</si>
  <si>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</si>
  <si>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</si>
  <si>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</si>
  <si>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</si>
  <si>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</si>
  <si>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</si>
  <si>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</si>
  <si>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</si>
  <si>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</si>
  <si>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</si>
  <si>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</si>
  <si>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</si>
  <si>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</si>
  <si>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</si>
  <si>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</si>
  <si>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</si>
  <si>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</si>
  <si>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</si>
  <si>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</si>
  <si>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</si>
  <si>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</si>
  <si>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</si>
  <si>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</si>
  <si>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</si>
  <si>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</si>
  <si>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</si>
  <si>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</si>
  <si>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</si>
  <si>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</si>
  <si>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</si>
  <si>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</si>
  <si>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</si>
  <si>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</si>
  <si>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</si>
  <si>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</si>
  <si>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</si>
  <si>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</si>
  <si>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</si>
  <si>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</si>
  <si>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</si>
  <si>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</si>
  <si>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</si>
  <si>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</si>
  <si>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</si>
  <si>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</si>
  <si>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</si>
  <si>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</si>
  <si>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</si>
  <si>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</si>
  <si>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</si>
  <si>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</si>
  <si>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</si>
  <si>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</si>
  <si>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</si>
  <si>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</si>
  <si>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</si>
  <si>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</si>
  <si>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</si>
  <si>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</si>
  <si>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</si>
  <si>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</si>
  <si>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</si>
  <si>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</si>
  <si>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</si>
  <si>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</si>
  <si>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</si>
  <si>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</si>
  <si>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</si>
  <si>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</si>
  <si>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</si>
  <si>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</si>
  <si>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</si>
  <si>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</si>
  <si>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</si>
  <si>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</si>
  <si>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</si>
  <si>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</si>
  <si>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</si>
  <si>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</si>
  <si>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</si>
  <si>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</si>
  <si>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</si>
  <si>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</si>
  <si>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</si>
  <si>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</si>
  <si>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</si>
  <si>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</si>
  <si>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</si>
  <si>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</si>
  <si>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</si>
  <si>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</si>
  <si>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</si>
  <si>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</si>
  <si>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</si>
  <si>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</si>
  <si>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</si>
  <si>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</si>
  <si>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</si>
  <si>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</si>
  <si>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</si>
  <si>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</si>
  <si>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</si>
  <si>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</si>
  <si>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</si>
  <si>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</si>
  <si>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</si>
  <si>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</si>
  <si>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</si>
  <si>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</si>
  <si>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</si>
  <si>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</si>
  <si>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</si>
  <si>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</si>
  <si>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</si>
  <si>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</si>
  <si>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</si>
  <si>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</si>
  <si>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</si>
  <si>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</si>
  <si>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</si>
  <si>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</si>
  <si>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</si>
  <si>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</si>
  <si>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</si>
  <si>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</si>
  <si>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</si>
  <si>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</si>
  <si>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</si>
  <si>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</si>
  <si>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</si>
  <si>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</si>
  <si>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</si>
  <si>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</si>
  <si>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</si>
  <si>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</si>
  <si>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</si>
  <si>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</si>
  <si>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</si>
  <si>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</si>
  <si>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</si>
  <si>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</si>
  <si>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</si>
  <si>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</si>
  <si>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</si>
  <si>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</si>
  <si>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</si>
  <si>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</si>
  <si>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</si>
  <si>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</si>
  <si>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</si>
  <si>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</si>
  <si>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</si>
  <si>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</si>
  <si>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</si>
  <si>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</si>
  <si>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</si>
  <si>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</si>
  <si>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</si>
  <si>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</si>
  <si>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</si>
  <si>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</si>
  <si>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</si>
  <si>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</si>
  <si>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</si>
  <si>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</si>
  <si>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</si>
  <si>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</si>
  <si>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</si>
  <si>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</si>
  <si>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</si>
  <si>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</si>
  <si>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</si>
  <si>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</si>
  <si>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</si>
  <si>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</si>
  <si>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</si>
  <si>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</si>
  <si>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</si>
  <si>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</si>
  <si>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</si>
  <si>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</si>
  <si>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</si>
  <si>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</si>
  <si>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</si>
  <si>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</si>
  <si>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</si>
  <si>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</si>
  <si>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</si>
  <si>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</si>
  <si>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</si>
  <si>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</si>
  <si>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</si>
  <si>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</si>
  <si>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</si>
  <si>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</si>
  <si>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</si>
  <si>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</si>
  <si>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</si>
  <si>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</si>
  <si>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</si>
  <si>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</si>
  <si>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</si>
  <si>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</si>
  <si>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</si>
  <si>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</si>
  <si>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</si>
  <si>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</si>
  <si>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</si>
  <si>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</si>
  <si>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</si>
  <si>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</si>
  <si>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</si>
  <si>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</si>
  <si>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</si>
  <si>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</si>
  <si>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</si>
  <si>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</si>
  <si>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</si>
  <si>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</si>
  <si>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</si>
  <si>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</si>
  <si>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</si>
  <si>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</si>
  <si>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</si>
  <si>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</si>
  <si>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</si>
  <si>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</si>
  <si>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</si>
  <si>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</si>
  <si>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</si>
  <si>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</si>
  <si>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</si>
  <si>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</si>
  <si>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</si>
  <si>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</si>
  <si>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</si>
  <si>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</si>
  <si>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</si>
  <si>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</si>
  <si>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</si>
  <si>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</si>
  <si>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</si>
  <si>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</si>
  <si>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</si>
  <si>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</si>
  <si>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</si>
  <si>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</si>
  <si>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</si>
  <si>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</si>
  <si>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</si>
  <si>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</si>
  <si>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</si>
  <si>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</si>
  <si>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</si>
  <si>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</si>
  <si>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</si>
  <si>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</si>
  <si>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</si>
  <si>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</si>
  <si>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</si>
  <si>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</si>
  <si>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</si>
  <si>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</si>
  <si>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</si>
  <si>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</si>
  <si>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</si>
  <si>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</si>
  <si>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</si>
  <si>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</si>
  <si>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</si>
  <si>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</si>
  <si>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</si>
  <si>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</si>
  <si>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</si>
  <si>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</si>
  <si>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</si>
  <si>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</si>
  <si>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</si>
  <si>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</si>
  <si>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</si>
  <si>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</si>
  <si>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</si>
  <si>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</si>
  <si>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</si>
  <si>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</si>
  <si>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</si>
  <si>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</si>
  <si>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</si>
  <si>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</si>
  <si>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</si>
  <si>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</si>
  <si>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</si>
  <si>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</si>
  <si>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</si>
  <si>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</si>
  <si>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</si>
  <si>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</si>
  <si>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</si>
  <si>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</si>
  <si>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</si>
  <si>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</si>
  <si>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</si>
  <si>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</si>
  <si>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</si>
  <si>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</si>
  <si>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</si>
  <si>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</si>
  <si>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</si>
  <si>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</si>
  <si>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</si>
  <si>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</si>
  <si>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</si>
  <si>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</si>
  <si>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</si>
  <si>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</si>
  <si>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</si>
  <si>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</si>
  <si>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</si>
  <si>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</si>
  <si>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</si>
  <si>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</si>
  <si>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</si>
  <si>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</si>
  <si>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</si>
  <si>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</si>
  <si>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</si>
  <si>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</si>
  <si>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</si>
  <si>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</si>
  <si>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</si>
  <si>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</si>
  <si>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</si>
  <si>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</si>
  <si>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</si>
  <si>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</si>
  <si>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</si>
  <si>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</si>
  <si>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</si>
  <si>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</si>
  <si>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</si>
  <si>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</si>
  <si>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</si>
  <si>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</si>
  <si>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</si>
  <si>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</si>
  <si>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</si>
  <si>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</si>
  <si>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</si>
  <si>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</si>
  <si>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</si>
  <si>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</si>
  <si>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</si>
  <si>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</si>
  <si>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</si>
  <si>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</si>
  <si>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</si>
  <si>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</si>
  <si>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</si>
  <si>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</si>
  <si>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</si>
  <si>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</si>
  <si>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</si>
  <si>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</si>
  <si>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</si>
  <si>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</si>
  <si>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</si>
  <si>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</si>
  <si>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</si>
  <si>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</si>
  <si>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</si>
  <si>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</si>
  <si>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</si>
  <si>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</si>
  <si>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</si>
  <si>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</si>
  <si>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</si>
  <si>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</si>
  <si>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</si>
  <si>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</si>
  <si>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</si>
  <si>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</si>
  <si>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</si>
  <si>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</si>
  <si>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</si>
  <si>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</si>
  <si>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</si>
  <si>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</si>
  <si>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</si>
  <si>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</si>
  <si>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</si>
  <si>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</si>
  <si>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</si>
  <si>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</si>
  <si>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</si>
  <si>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</si>
  <si>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</si>
  <si>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</si>
  <si>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</si>
  <si>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</si>
  <si>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</si>
  <si>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</si>
  <si>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</si>
  <si>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</si>
  <si>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</si>
  <si>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</si>
  <si>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</si>
  <si>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</si>
  <si>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</si>
  <si>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</si>
  <si>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</si>
  <si>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</si>
  <si>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</si>
  <si>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</si>
  <si>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</si>
  <si>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</si>
  <si>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</si>
  <si>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</si>
  <si>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</si>
  <si>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</si>
  <si>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</si>
  <si>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</si>
  <si>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</si>
  <si>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</si>
  <si>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</si>
  <si>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</si>
  <si>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</si>
  <si>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</si>
  <si>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</si>
  <si>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</si>
  <si>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</si>
  <si>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</si>
  <si>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</si>
  <si>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</si>
  <si>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</si>
  <si>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</si>
  <si>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</si>
  <si>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</si>
  <si>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</si>
  <si>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</si>
  <si>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</si>
  <si>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</si>
  <si>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</si>
  <si>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</si>
  <si>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</si>
  <si>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</si>
  <si>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</si>
  <si>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</si>
  <si>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</si>
  <si>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</si>
  <si>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</si>
  <si>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</si>
  <si>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</si>
  <si>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</si>
  <si>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</si>
  <si>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</si>
  <si>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</si>
  <si>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</si>
  <si>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</si>
  <si>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</si>
  <si>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</si>
  <si>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</si>
  <si>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</si>
  <si>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</si>
  <si>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</si>
  <si>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</si>
  <si>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</si>
  <si>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</si>
  <si>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</si>
  <si>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</si>
  <si>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</si>
  <si>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</si>
  <si>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</si>
  <si>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</si>
  <si>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</si>
  <si>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</si>
  <si>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</si>
  <si>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</si>
  <si>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</si>
  <si>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</si>
  <si>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</si>
  <si>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</si>
  <si>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</si>
  <si>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</si>
  <si>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</si>
  <si>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</si>
  <si>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</si>
  <si>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</si>
  <si>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</si>
  <si>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</si>
  <si>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</si>
  <si>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</si>
  <si>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</si>
  <si>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</si>
  <si>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</si>
  <si>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</si>
  <si>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</si>
  <si>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</si>
  <si>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</si>
  <si>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</si>
  <si>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</si>
  <si>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</si>
  <si>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</si>
  <si>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</si>
  <si>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</si>
  <si>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</si>
  <si>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</si>
  <si>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</si>
  <si>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</si>
  <si>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</si>
  <si>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</si>
  <si>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</si>
  <si>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</si>
  <si>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</si>
  <si>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</si>
  <si>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</si>
  <si>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</si>
  <si>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</si>
  <si>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</si>
  <si>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</si>
  <si>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</si>
  <si>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</si>
  <si>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</si>
  <si>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</si>
  <si>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</si>
  <si>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</si>
  <si>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</si>
  <si>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</si>
  <si>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</si>
  <si>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</si>
  <si>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</si>
  <si>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</si>
  <si>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</si>
  <si>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</si>
  <si>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</si>
  <si>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</si>
  <si>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</si>
  <si>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</si>
  <si>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</si>
  <si>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</si>
  <si>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</si>
  <si>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</si>
  <si>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</si>
  <si>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</si>
  <si>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</si>
  <si>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</si>
  <si>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</si>
  <si>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</si>
  <si>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</si>
  <si>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</si>
  <si>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</si>
  <si>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</si>
  <si>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</si>
  <si>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</si>
  <si>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</si>
  <si>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</si>
  <si>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</si>
  <si>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</si>
  <si>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</si>
  <si>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</si>
  <si>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</si>
  <si>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</si>
  <si>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</si>
  <si>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</si>
  <si>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</si>
  <si>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</si>
  <si>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</si>
  <si>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</si>
  <si>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</si>
  <si>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</si>
  <si>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</si>
  <si>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</si>
  <si>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</si>
  <si>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</si>
  <si>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</si>
  <si>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</si>
  <si>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</si>
  <si>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</si>
  <si>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</si>
  <si>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</si>
  <si>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</si>
  <si>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</si>
  <si>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</si>
  <si>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</si>
  <si>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</si>
  <si>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</si>
  <si>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</si>
  <si>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</si>
  <si>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</si>
  <si>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</si>
  <si>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</si>
  <si>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</si>
  <si>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</si>
  <si>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</si>
  <si>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</si>
  <si>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</si>
  <si>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</si>
  <si>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</si>
  <si>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</si>
  <si>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</si>
  <si>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</si>
  <si>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</si>
  <si>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</si>
  <si>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</si>
  <si>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</si>
  <si>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</si>
  <si>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</si>
  <si>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</si>
  <si>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</si>
  <si>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</si>
  <si>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</si>
  <si>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</si>
  <si>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</si>
  <si>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</si>
  <si>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</si>
  <si>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</si>
  <si>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</si>
  <si>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</si>
  <si>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</si>
  <si>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</si>
  <si>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</si>
  <si>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</si>
  <si>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</si>
  <si>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</si>
  <si>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</si>
  <si>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</si>
  <si>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</si>
  <si>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</si>
  <si>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</si>
  <si>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</si>
  <si>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</si>
  <si>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</si>
  <si>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</si>
  <si>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</si>
  <si>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</si>
  <si>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</si>
  <si>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</si>
  <si>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</si>
  <si>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</si>
  <si>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</si>
  <si>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</si>
  <si>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</si>
  <si>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</si>
  <si>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</si>
  <si>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</si>
  <si>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</si>
  <si>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</si>
  <si>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</si>
  <si>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</si>
  <si>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</si>
  <si>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</si>
  <si>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</si>
  <si>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</si>
  <si>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</si>
  <si>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</si>
  <si>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</si>
  <si>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</si>
  <si>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</si>
  <si>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</si>
  <si>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</si>
  <si>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</si>
  <si>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</si>
  <si>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</si>
  <si>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</si>
  <si>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</si>
  <si>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</si>
  <si>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</si>
  <si>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</si>
  <si>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</si>
  <si>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</si>
  <si>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</si>
  <si>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</si>
  <si>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</si>
  <si>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</si>
  <si>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</si>
  <si>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</si>
  <si>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</si>
  <si>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</si>
  <si>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</si>
  <si>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</si>
  <si>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</si>
  <si>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</si>
  <si>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</si>
  <si>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</si>
  <si>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</si>
  <si>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</si>
  <si>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</si>
  <si>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</si>
  <si>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</si>
  <si>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</si>
  <si>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</si>
  <si>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</si>
  <si>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</si>
  <si>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</si>
  <si>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</si>
  <si>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</si>
  <si>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</si>
  <si>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</si>
  <si>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</si>
  <si>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</si>
  <si>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</si>
  <si>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</si>
  <si>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</si>
  <si>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</si>
  <si>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</si>
  <si>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</si>
  <si>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</si>
  <si>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</si>
  <si>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</si>
  <si>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</si>
  <si>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</si>
  <si>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</si>
  <si>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</si>
  <si>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</si>
  <si>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</si>
  <si>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</si>
  <si>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</si>
  <si>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</si>
  <si>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</si>
  <si>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</si>
  <si>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</si>
  <si>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</si>
  <si>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</si>
  <si>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</si>
  <si>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</si>
  <si>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</si>
  <si>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</si>
  <si>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</si>
  <si>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</si>
  <si>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</si>
  <si>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</si>
  <si>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</si>
  <si>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</si>
  <si>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</si>
  <si>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</si>
  <si>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</si>
  <si>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</si>
  <si>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</si>
  <si>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</si>
  <si>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</si>
  <si>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</si>
  <si>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</si>
  <si>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</si>
  <si>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</si>
  <si>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</si>
  <si>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</si>
  <si>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</si>
  <si>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</si>
  <si>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</si>
  <si>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</si>
  <si>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</si>
  <si>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</si>
  <si>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</si>
  <si>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</si>
  <si>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</si>
  <si>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</si>
  <si>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</si>
  <si>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</si>
  <si>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</si>
  <si>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</si>
  <si>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</si>
  <si>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</si>
  <si>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</si>
  <si>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</si>
  <si>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</si>
  <si>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</si>
  <si>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</si>
  <si>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</si>
  <si>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</si>
  <si>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</si>
  <si>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</si>
  <si>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</si>
  <si>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</si>
  <si>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</si>
  <si>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</si>
  <si>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</si>
  <si>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</si>
  <si>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</si>
  <si>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</si>
  <si>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</si>
  <si>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</si>
  <si>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</si>
  <si>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</si>
  <si>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</si>
  <si>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</si>
  <si>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</si>
  <si>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</si>
  <si>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</si>
  <si>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</si>
  <si>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</si>
  <si>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</si>
  <si>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</si>
  <si>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</si>
  <si>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</si>
  <si>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</si>
  <si>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</si>
  <si>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</si>
  <si>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</si>
  <si>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</si>
  <si>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</si>
  <si>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</si>
  <si>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</si>
  <si>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</si>
  <si>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</si>
  <si>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</si>
  <si>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</si>
  <si>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</si>
  <si>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</si>
  <si>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</si>
  <si>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</si>
  <si>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</si>
  <si>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</si>
  <si>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</si>
  <si>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</si>
  <si>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</si>
  <si>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</si>
  <si>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</si>
  <si>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</si>
  <si>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</si>
  <si>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</si>
  <si>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</si>
  <si>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</si>
  <si>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</si>
  <si>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</si>
  <si>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</si>
  <si>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</si>
  <si>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</si>
  <si>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</si>
  <si>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</si>
  <si>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</si>
  <si>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</si>
  <si>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</si>
  <si>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</si>
  <si>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</si>
  <si>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</si>
  <si>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</si>
  <si>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</si>
  <si>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</si>
  <si>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</si>
  <si>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</si>
  <si>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</si>
  <si>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</si>
  <si>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</si>
  <si>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</si>
  <si>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</si>
  <si>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</si>
  <si>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</si>
  <si>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</si>
  <si>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</si>
  <si>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</si>
  <si>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</si>
  <si>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</si>
  <si>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</si>
  <si>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</si>
  <si>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</si>
  <si>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</si>
  <si>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</si>
  <si>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</si>
  <si>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</si>
  <si>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</si>
  <si>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</si>
  <si>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</si>
  <si>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</si>
  <si>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</si>
  <si>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</si>
  <si>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</si>
  <si>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</si>
  <si>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</si>
  <si>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</si>
  <si>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</si>
  <si>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</si>
  <si>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</si>
  <si>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</si>
  <si>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</si>
  <si>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</si>
  <si>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</si>
  <si>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</si>
  <si>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</si>
  <si>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</si>
  <si>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</si>
  <si>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</si>
  <si>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</si>
  <si>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</si>
  <si>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</si>
  <si>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</si>
  <si>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</si>
  <si>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</si>
  <si>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</si>
  <si>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</si>
  <si>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</si>
  <si>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</si>
  <si>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</si>
  <si>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</si>
  <si>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</si>
  <si>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</si>
  <si>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</si>
  <si>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</si>
  <si>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</si>
  <si>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</si>
  <si>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</si>
  <si>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</si>
  <si>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</si>
  <si>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</si>
  <si>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</si>
  <si>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</si>
  <si>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</si>
  <si>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</si>
  <si>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</si>
  <si>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</si>
  <si>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</si>
  <si>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</si>
  <si>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</si>
  <si>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</si>
  <si>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</si>
  <si>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</si>
  <si>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</si>
  <si>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</si>
  <si>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</si>
  <si>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</si>
  <si>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</si>
  <si>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</si>
  <si>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</si>
  <si>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</si>
  <si>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</si>
  <si>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</si>
  <si>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</si>
  <si>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</si>
  <si>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</si>
  <si>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</si>
  <si>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</si>
  <si>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</si>
  <si>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</si>
  <si>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</si>
  <si>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</si>
  <si>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</si>
  <si>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</si>
  <si>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</si>
  <si>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</si>
  <si>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</si>
  <si>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</si>
  <si>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</si>
  <si>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</si>
  <si>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</si>
  <si>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</si>
  <si>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</si>
  <si>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</si>
  <si>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</si>
  <si>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</si>
  <si>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</si>
  <si>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</si>
  <si>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</si>
  <si>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</si>
  <si>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</si>
  <si>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</si>
  <si>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</si>
  <si>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</si>
  <si>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</si>
  <si>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</si>
  <si>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</si>
  <si>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</si>
  <si>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</si>
  <si>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</si>
  <si>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</si>
  <si>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</si>
  <si>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</si>
  <si>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</si>
  <si>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</si>
  <si>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</si>
  <si>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</si>
  <si>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</si>
  <si>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</si>
  <si>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</si>
  <si>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</si>
  <si>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</si>
  <si>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</si>
  <si>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</si>
  <si>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</si>
  <si>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</si>
  <si>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</si>
  <si>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</si>
  <si>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</si>
  <si>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</si>
  <si>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</si>
  <si>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</si>
  <si>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</si>
  <si>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</si>
  <si>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</si>
  <si>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</si>
  <si>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</si>
  <si>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</si>
  <si>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</si>
  <si>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</si>
  <si>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</si>
  <si>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</si>
  <si>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</si>
  <si>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</si>
  <si>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</si>
  <si>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</si>
  <si>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</si>
  <si>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</si>
  <si>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</si>
  <si>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</si>
  <si>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</si>
  <si>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</si>
  <si>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</si>
  <si>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</si>
  <si>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</si>
  <si>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</si>
  <si>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</si>
  <si>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</si>
  <si>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</si>
  <si>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</si>
  <si>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</si>
  <si>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</si>
  <si>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</si>
  <si>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</si>
  <si>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</si>
  <si>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</si>
  <si>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</si>
  <si>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</si>
  <si>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</si>
  <si>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</si>
  <si>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</si>
  <si>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</si>
  <si>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</si>
  <si>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</si>
  <si>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</si>
  <si>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</si>
  <si>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</si>
  <si>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</si>
  <si>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</si>
  <si>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</si>
  <si>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</si>
  <si>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</si>
  <si>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</si>
  <si>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</si>
  <si>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</si>
  <si>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</si>
  <si>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</si>
  <si>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</si>
  <si>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</si>
  <si>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</si>
  <si>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</si>
  <si>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</si>
  <si>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</si>
  <si>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</si>
  <si>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</si>
  <si>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</si>
  <si>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</si>
  <si>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</si>
  <si>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</si>
  <si>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</si>
  <si>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</si>
  <si>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</si>
  <si>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</si>
  <si>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</si>
  <si>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</si>
  <si>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</si>
  <si>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</si>
  <si>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</si>
  <si>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</si>
  <si>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</si>
  <si>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</si>
  <si>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</si>
  <si>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</si>
  <si>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</si>
  <si>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</si>
  <si>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</si>
  <si>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</si>
  <si>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</si>
  <si>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</si>
  <si>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</si>
  <si>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</si>
  <si>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</si>
  <si>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</si>
  <si>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</si>
  <si>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</si>
  <si>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</si>
  <si>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</si>
  <si>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</si>
  <si>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</si>
  <si>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</si>
  <si>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</si>
  <si>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</si>
  <si>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</si>
  <si>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</si>
  <si>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</si>
  <si>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</si>
  <si>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</si>
  <si>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</si>
  <si>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</si>
  <si>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</si>
  <si>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</si>
  <si>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</si>
  <si>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</si>
  <si>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</si>
  <si>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</si>
  <si>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</si>
  <si>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</si>
  <si>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</si>
  <si>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</si>
  <si>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</si>
  <si>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</si>
  <si>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</si>
  <si>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</si>
  <si>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</si>
  <si>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</si>
  <si>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</si>
  <si>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</si>
  <si>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</si>
  <si>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</si>
  <si>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</si>
  <si>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</si>
  <si>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</si>
  <si>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</si>
  <si>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</si>
  <si>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</si>
  <si>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</si>
  <si>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</si>
  <si>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</si>
  <si>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</si>
  <si>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</si>
  <si>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</si>
  <si>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</si>
  <si>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</si>
  <si>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</si>
  <si>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</si>
  <si>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</si>
  <si>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</si>
  <si>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</si>
  <si>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</si>
  <si>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</si>
  <si>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</si>
  <si>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</si>
  <si>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</si>
  <si>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</si>
  <si>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</si>
  <si>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</si>
  <si>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</si>
  <si>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</si>
  <si>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</si>
  <si>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</si>
  <si>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</si>
  <si>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</si>
  <si>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</si>
  <si>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</si>
  <si>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</si>
  <si>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</si>
  <si>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</si>
  <si>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</si>
  <si>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</si>
  <si>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</si>
  <si>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</si>
  <si>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</si>
  <si>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</si>
  <si>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</si>
  <si>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</si>
  <si>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</si>
  <si>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</si>
  <si>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</si>
  <si>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</si>
  <si>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</si>
  <si>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</si>
  <si>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</si>
  <si>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</si>
  <si>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</si>
  <si>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</si>
  <si>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</si>
  <si>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</si>
  <si>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</si>
  <si>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</si>
  <si>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</si>
  <si>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</si>
  <si>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</si>
  <si>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</si>
  <si>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</si>
  <si>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</si>
  <si>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</si>
  <si>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</si>
  <si>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</si>
  <si>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</si>
  <si>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</si>
  <si>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</si>
  <si>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</si>
  <si>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</si>
  <si>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</si>
  <si>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</si>
  <si>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</si>
  <si>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</si>
  <si>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</si>
  <si>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</si>
  <si>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</si>
  <si>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</si>
  <si>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</si>
  <si>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</si>
  <si>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</si>
  <si>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</si>
  <si>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</si>
  <si>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</si>
  <si>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</si>
  <si>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</si>
  <si>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</si>
  <si>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</si>
  <si>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</si>
  <si>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</si>
  <si>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</si>
  <si>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</si>
  <si>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</si>
  <si>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</si>
  <si>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</si>
  <si>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</si>
  <si>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</si>
  <si>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</si>
  <si>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</si>
  <si>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</si>
  <si>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</si>
  <si>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</si>
  <si>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</si>
  <si>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</si>
  <si>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</si>
  <si>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</si>
  <si>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</si>
  <si>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</si>
  <si>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</si>
  <si>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</si>
  <si>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</si>
  <si>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</si>
  <si>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</si>
  <si>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</si>
  <si>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</si>
  <si>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</si>
  <si>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</si>
  <si>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</si>
  <si>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</si>
  <si>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</si>
  <si>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</si>
  <si>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</si>
  <si>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</si>
  <si>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</si>
  <si>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</si>
  <si>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</si>
  <si>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</si>
  <si>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</si>
  <si>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</si>
  <si>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</si>
  <si>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</si>
  <si>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</si>
  <si>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</si>
  <si>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</si>
  <si>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</si>
  <si>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</si>
  <si>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</si>
  <si>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</si>
  <si>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</si>
  <si>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</si>
  <si>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</si>
  <si>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</si>
  <si>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</si>
  <si>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</si>
  <si>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</si>
  <si>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</si>
  <si>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</si>
  <si>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</si>
  <si>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</si>
  <si>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</si>
  <si>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</si>
  <si>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</si>
  <si>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</si>
  <si>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</si>
  <si>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</si>
  <si>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</si>
  <si>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</si>
  <si>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</si>
  <si>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</si>
  <si>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</si>
  <si>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</si>
  <si>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</si>
  <si>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</si>
  <si>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</si>
  <si>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</si>
  <si>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</si>
  <si>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</si>
  <si>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</si>
  <si>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</si>
  <si>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</si>
  <si>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</si>
  <si>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</si>
  <si>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</si>
  <si>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</si>
  <si>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</si>
  <si>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</si>
  <si>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</si>
  <si>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</si>
  <si>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</si>
  <si>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</si>
  <si>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</si>
  <si>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</si>
  <si>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</si>
  <si>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</si>
  <si>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</si>
  <si>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</si>
  <si>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</si>
  <si>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</si>
  <si>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</si>
  <si>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</si>
  <si>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</si>
  <si>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</si>
  <si>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</si>
  <si>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</si>
  <si>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</si>
  <si>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</si>
  <si>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</si>
  <si>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</si>
  <si>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</si>
  <si>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</si>
  <si>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</si>
  <si>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</si>
  <si>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</si>
  <si>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</si>
  <si>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</si>
  <si>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</si>
  <si>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</si>
  <si>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</si>
  <si>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</si>
  <si>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</si>
  <si>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</si>
  <si>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</si>
  <si>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</si>
  <si>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</si>
  <si>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</si>
  <si>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</si>
  <si>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</si>
  <si>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</si>
  <si>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</si>
  <si>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</si>
  <si>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</si>
  <si>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</si>
  <si>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</si>
  <si>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</si>
  <si>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</si>
  <si>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</si>
  <si>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</si>
  <si>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</si>
  <si>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</si>
  <si>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</si>
  <si>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</si>
  <si>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</si>
  <si>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</si>
  <si>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</si>
  <si>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</si>
  <si>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</si>
  <si>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</si>
  <si>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</si>
  <si>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</si>
  <si>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</si>
  <si>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</si>
  <si>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</si>
  <si>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</si>
  <si>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</si>
  <si>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</si>
  <si>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</si>
  <si>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</si>
  <si>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</si>
  <si>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</si>
  <si>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</si>
  <si>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</si>
  <si>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</si>
  <si>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</si>
  <si>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</si>
  <si>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</si>
  <si>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</si>
  <si>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</si>
  <si>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</si>
  <si>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</si>
  <si>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</si>
  <si>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</si>
  <si>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</si>
  <si>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</si>
  <si>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</si>
  <si>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</si>
  <si>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</si>
  <si>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</si>
  <si>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</si>
  <si>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</si>
  <si>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</si>
  <si>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</si>
  <si>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</si>
  <si>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</si>
  <si>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</si>
  <si>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</si>
  <si>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</si>
  <si>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</si>
  <si>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</si>
  <si>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</si>
  <si>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</si>
  <si>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</si>
  <si>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</si>
  <si>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</si>
  <si>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</si>
  <si>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</si>
  <si>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</si>
  <si>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</si>
  <si>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</si>
  <si>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</si>
  <si>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</si>
  <si>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</si>
  <si>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</si>
  <si>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</si>
  <si>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</si>
  <si>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</si>
  <si>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</si>
  <si>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</si>
  <si>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</si>
  <si>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</si>
  <si>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</si>
  <si>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</si>
  <si>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</si>
  <si>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</si>
  <si>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</si>
  <si>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</si>
  <si>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</si>
  <si>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</si>
  <si>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</si>
  <si>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</si>
  <si>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</si>
  <si>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</si>
  <si>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</si>
  <si>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</si>
  <si>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</si>
  <si>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</si>
  <si>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</si>
  <si>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</si>
  <si>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</si>
  <si>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</si>
  <si>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</si>
  <si>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</si>
  <si>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</si>
  <si>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</si>
  <si>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</si>
  <si>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</si>
  <si>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</si>
  <si>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</si>
  <si>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</si>
  <si>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</si>
  <si>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</si>
  <si>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</si>
  <si>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</si>
  <si>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</si>
  <si>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</si>
  <si>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</si>
  <si>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</si>
  <si>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</si>
  <si>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</si>
  <si>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</si>
  <si>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</si>
  <si>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</si>
  <si>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</si>
  <si>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</si>
  <si>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</si>
  <si>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</si>
  <si>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</si>
  <si>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</si>
  <si>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</si>
  <si>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</si>
  <si>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</si>
  <si>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</si>
  <si>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</si>
  <si>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</si>
  <si>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</si>
  <si>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</si>
  <si>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</si>
  <si>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</si>
  <si>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</si>
  <si>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</si>
  <si>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</si>
  <si>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</si>
  <si>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</si>
  <si>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</si>
  <si>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</si>
  <si>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</si>
  <si>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</si>
  <si>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</si>
  <si>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</si>
  <si>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</si>
  <si>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</si>
  <si>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</si>
  <si>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</si>
  <si>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</si>
  <si>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</si>
  <si>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</si>
  <si>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</si>
  <si>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</si>
  <si>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</si>
  <si>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</si>
  <si>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</si>
  <si>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</si>
  <si>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</si>
  <si>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</si>
  <si>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</si>
  <si>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</si>
  <si>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</si>
  <si>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</si>
  <si>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</si>
  <si>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</si>
  <si>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</si>
  <si>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</si>
  <si>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</si>
  <si>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</si>
  <si>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</si>
  <si>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</si>
  <si>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</si>
  <si>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</si>
  <si>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</si>
  <si>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</si>
  <si>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</si>
  <si>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</si>
  <si>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</si>
  <si>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</si>
  <si>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</si>
  <si>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</si>
  <si>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</si>
  <si>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</si>
  <si>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</si>
  <si>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</si>
  <si>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</si>
  <si>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</si>
  <si>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</si>
  <si>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</si>
  <si>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</si>
  <si>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</si>
  <si>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</si>
  <si>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</si>
  <si>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</si>
  <si>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</si>
  <si>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</si>
  <si>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</si>
  <si>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</si>
  <si>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</si>
  <si>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</si>
  <si>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</si>
  <si>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</si>
  <si>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</si>
  <si>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</si>
  <si>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</si>
  <si>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</si>
  <si>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</si>
  <si>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</si>
  <si>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</si>
  <si>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</si>
  <si>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</si>
  <si>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</si>
  <si>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</si>
  <si>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</si>
  <si>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</si>
  <si>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</si>
  <si>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</si>
  <si>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</si>
  <si>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</si>
  <si>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</si>
  <si>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</si>
  <si>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</si>
  <si>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</si>
  <si>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</si>
  <si>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</si>
  <si>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</si>
  <si>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</si>
  <si>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</si>
  <si>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</si>
  <si>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</si>
  <si>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</si>
  <si>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</si>
  <si>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</si>
  <si>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</si>
  <si>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</si>
  <si>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</si>
  <si>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</si>
  <si>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</si>
  <si>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</si>
  <si>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</si>
  <si>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</si>
  <si>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</si>
  <si>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</si>
  <si>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</si>
  <si>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</si>
  <si>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</si>
  <si>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</si>
  <si>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</si>
  <si>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</si>
  <si>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</si>
  <si>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</si>
  <si>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</si>
  <si>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</si>
  <si>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</si>
  <si>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</si>
  <si>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</si>
  <si>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</si>
  <si>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</si>
  <si>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</si>
  <si>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</si>
  <si>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</si>
  <si>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</si>
  <si>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</si>
  <si>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</si>
  <si>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</si>
  <si>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</si>
  <si>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</si>
  <si>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</si>
  <si>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</si>
  <si>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</si>
  <si>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</si>
  <si>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</si>
  <si>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</si>
  <si>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</si>
  <si>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</si>
  <si>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</si>
  <si>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</si>
  <si>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</si>
  <si>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</si>
  <si>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</si>
  <si>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</si>
  <si>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</si>
  <si>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</si>
  <si>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</si>
  <si>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</si>
  <si>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</si>
  <si>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</si>
  <si>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</si>
  <si>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</si>
  <si>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</si>
  <si>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</si>
  <si>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</si>
  <si>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</si>
  <si>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</si>
  <si>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</si>
  <si>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</si>
  <si>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</si>
  <si>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</si>
  <si>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</si>
  <si>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</si>
  <si>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</si>
  <si>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</si>
  <si>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</si>
  <si>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</si>
  <si>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</si>
  <si>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</si>
  <si>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</si>
  <si>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</si>
  <si>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</si>
  <si>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</si>
  <si>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</si>
  <si>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</si>
  <si>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</si>
  <si>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</si>
  <si>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</si>
  <si>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</si>
  <si>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</si>
  <si>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</si>
  <si>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</si>
  <si>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</si>
  <si>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</si>
  <si>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</si>
  <si>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</si>
  <si>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</si>
  <si>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</si>
  <si>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</si>
  <si>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</si>
  <si>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</si>
  <si>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</si>
  <si>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</si>
  <si>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</si>
  <si>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</si>
  <si>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</si>
  <si>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</si>
  <si>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</si>
  <si>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</si>
  <si>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</si>
  <si>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</si>
  <si>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</si>
  <si>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</si>
  <si>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</si>
  <si>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</si>
  <si>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</si>
  <si>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</si>
  <si>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</si>
  <si>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</si>
  <si>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</si>
  <si>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</si>
  <si>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</si>
  <si>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</si>
  <si>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</si>
  <si>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</si>
  <si>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</si>
  <si>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</si>
  <si>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</si>
  <si>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</si>
  <si>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</si>
  <si>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</si>
  <si>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</si>
  <si>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</si>
  <si>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</si>
  <si>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</si>
  <si>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</si>
  <si>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</si>
  <si>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</si>
  <si>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</si>
  <si>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</si>
  <si>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</si>
  <si>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</si>
  <si>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</si>
  <si>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</si>
  <si>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</si>
  <si>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</si>
  <si>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</si>
  <si>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</si>
  <si>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</si>
  <si>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</si>
  <si>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</si>
  <si>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</si>
  <si>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</si>
  <si>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</si>
  <si>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</si>
  <si>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</si>
  <si>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</si>
  <si>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</si>
  <si>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</si>
  <si>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</si>
  <si>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</si>
  <si>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</si>
  <si>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</si>
  <si>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</si>
  <si>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</si>
  <si>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</si>
  <si>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</si>
  <si>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</si>
  <si>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</si>
  <si>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</si>
  <si>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</si>
  <si>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</si>
  <si>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</si>
  <si>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</si>
  <si>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</si>
  <si>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</si>
  <si>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</si>
  <si>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</si>
  <si>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</si>
  <si>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</si>
  <si>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</si>
  <si>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</si>
  <si>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</si>
  <si>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</si>
  <si>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</si>
  <si>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</si>
  <si>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</si>
  <si>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</si>
  <si>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</si>
  <si>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</si>
  <si>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</si>
  <si>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</si>
  <si>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</si>
  <si>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</si>
  <si>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</si>
  <si>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</si>
  <si>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</si>
  <si>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</si>
  <si>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</si>
  <si>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</si>
  <si>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</si>
  <si>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</si>
  <si>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</si>
  <si>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</si>
  <si>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</si>
  <si>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</si>
  <si>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</si>
  <si>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</si>
  <si>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</si>
  <si>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</si>
  <si>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</si>
  <si>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</si>
  <si>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</si>
  <si>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</si>
  <si>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</si>
  <si>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</si>
  <si>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</si>
  <si>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</si>
  <si>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</si>
  <si>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</si>
  <si>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</si>
  <si>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</si>
  <si>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</si>
  <si>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</si>
  <si>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</si>
  <si>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</si>
  <si>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</si>
  <si>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</si>
  <si>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</si>
  <si>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</si>
  <si>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</si>
  <si>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</si>
  <si>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</si>
  <si>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</si>
  <si>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</si>
  <si>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</si>
  <si>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</si>
  <si>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</si>
  <si>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</si>
  <si>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</si>
  <si>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</si>
  <si>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</si>
  <si>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</si>
  <si>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</si>
  <si>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</si>
  <si>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</si>
  <si>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</si>
  <si>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</si>
  <si>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</si>
  <si>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</si>
  <si>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</si>
  <si>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</si>
  <si>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</si>
  <si>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</si>
  <si>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</si>
  <si>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</si>
  <si>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</si>
  <si>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</si>
  <si>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</si>
  <si>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</si>
  <si>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</si>
  <si>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</si>
  <si>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</si>
  <si>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</si>
  <si>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</si>
  <si>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</si>
  <si>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</si>
  <si>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</si>
  <si>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</si>
  <si>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</si>
  <si>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</si>
  <si>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</si>
  <si>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</si>
  <si>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</si>
  <si>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</si>
  <si>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</si>
  <si>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</si>
  <si>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</si>
  <si>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</si>
  <si>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</si>
  <si>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</si>
  <si>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</si>
  <si>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</si>
  <si>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</si>
  <si>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</si>
  <si>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</si>
  <si>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</si>
  <si>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</si>
  <si>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</si>
  <si>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</si>
  <si>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</si>
  <si>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</si>
  <si>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</si>
  <si>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</si>
  <si>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</si>
  <si>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</si>
  <si>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</si>
  <si>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</si>
  <si>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</si>
  <si>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</si>
  <si>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</si>
  <si>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</si>
  <si>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</si>
  <si>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</si>
  <si>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</si>
  <si>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</si>
  <si>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</si>
  <si>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</si>
  <si>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</si>
  <si>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</si>
  <si>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</si>
  <si>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</si>
  <si>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</si>
  <si>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</si>
  <si>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</si>
  <si>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</si>
  <si>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</si>
  <si>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</si>
  <si>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</si>
  <si>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</si>
  <si>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</si>
  <si>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</si>
  <si>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</si>
  <si>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</si>
  <si>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</si>
  <si>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</si>
  <si>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</si>
  <si>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</si>
  <si>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</si>
  <si>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</si>
  <si>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</si>
  <si>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</si>
  <si>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</si>
  <si>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</si>
  <si>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</si>
  <si>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</si>
  <si>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</si>
  <si>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</si>
  <si>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</si>
  <si>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</si>
  <si>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</si>
  <si>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</si>
  <si>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</si>
  <si>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</si>
  <si>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</si>
  <si>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</si>
  <si>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</si>
  <si>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</si>
  <si>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</si>
  <si>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</si>
  <si>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</si>
  <si>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</si>
  <si>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</si>
  <si>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</si>
  <si>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</si>
  <si>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</si>
  <si>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</si>
  <si>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</si>
  <si>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</si>
  <si>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</si>
  <si>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</si>
  <si>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</si>
  <si>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</si>
  <si>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</si>
  <si>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</si>
  <si>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</si>
  <si>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</si>
  <si>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</si>
  <si>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</si>
  <si>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</si>
  <si>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</si>
  <si>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</si>
  <si>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</si>
  <si>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</si>
  <si>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</si>
  <si>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</si>
  <si>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</si>
  <si>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</si>
  <si>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</si>
  <si>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</si>
  <si>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</si>
  <si>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</si>
  <si>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</si>
  <si>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</si>
  <si>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</si>
  <si>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</si>
  <si>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</si>
  <si>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</si>
  <si>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</si>
  <si>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</si>
  <si>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</si>
  <si>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</si>
  <si>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</si>
  <si>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</si>
  <si>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</si>
  <si>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</si>
  <si>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</si>
  <si>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</si>
  <si>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</si>
  <si>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</si>
  <si>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</si>
  <si>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</si>
  <si>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</si>
  <si>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</si>
  <si>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</si>
  <si>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</si>
  <si>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</si>
  <si>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</si>
  <si>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</si>
  <si>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</si>
  <si>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</si>
  <si>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</si>
  <si>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</si>
  <si>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</si>
  <si>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</si>
  <si>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</si>
  <si>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</si>
  <si>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</si>
  <si>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</si>
  <si>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</si>
  <si>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</si>
  <si>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</si>
  <si>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</si>
  <si>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</si>
  <si>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</si>
  <si>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</si>
  <si>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</si>
  <si>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</si>
  <si>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</si>
  <si>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</si>
  <si>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</si>
  <si>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</si>
  <si>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</si>
  <si>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</si>
  <si>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</si>
  <si>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</si>
  <si>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</si>
  <si>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</si>
  <si>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</si>
  <si>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</si>
  <si>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</si>
  <si>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</si>
  <si>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</si>
  <si>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</si>
  <si>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</si>
  <si>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</si>
  <si>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</si>
  <si>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</si>
  <si>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</si>
  <si>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</si>
  <si>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</si>
  <si>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</si>
  <si>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</si>
  <si>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</si>
  <si>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</si>
  <si>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</si>
  <si>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</si>
  <si>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</si>
  <si>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</si>
  <si>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</si>
  <si>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</si>
  <si>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</si>
  <si>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</si>
  <si>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</si>
  <si>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</si>
  <si>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</si>
  <si>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</si>
  <si>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</si>
  <si>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</si>
  <si>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</si>
  <si>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</si>
  <si>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</si>
  <si>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</si>
  <si>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</si>
  <si>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</si>
  <si>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</si>
  <si>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</si>
  <si>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</si>
  <si>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</si>
  <si>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</si>
  <si>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</si>
  <si>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</si>
  <si>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</si>
  <si>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</si>
  <si>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</si>
  <si>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</si>
  <si>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</si>
  <si>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</si>
  <si>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</si>
  <si>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</si>
  <si>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</si>
  <si>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</si>
  <si>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</si>
  <si>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</si>
  <si>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</si>
  <si>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</si>
  <si>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</si>
  <si>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</si>
  <si>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</si>
  <si>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</si>
  <si>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</si>
  <si>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</si>
  <si>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</si>
  <si>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</si>
  <si>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</si>
  <si>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</si>
  <si>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</si>
  <si>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</si>
  <si>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</si>
  <si>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</si>
  <si>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</si>
  <si>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</si>
  <si>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</si>
  <si>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</si>
  <si>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</si>
  <si>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</si>
  <si>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</si>
  <si>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</si>
  <si>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</si>
  <si>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</si>
  <si>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</si>
  <si>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</si>
  <si>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</si>
  <si>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</si>
  <si>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</si>
  <si>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</si>
  <si>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</si>
  <si>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</si>
  <si>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</si>
  <si>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</si>
  <si>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</si>
  <si>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</si>
  <si>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</si>
  <si>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</si>
  <si>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</si>
  <si>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</si>
  <si>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</si>
  <si>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</si>
  <si>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</si>
  <si>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</si>
  <si>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</si>
  <si>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</si>
  <si>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</si>
  <si>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</si>
  <si>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</si>
  <si>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</si>
  <si>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</si>
  <si>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</si>
  <si>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</si>
  <si>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</si>
  <si>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</si>
  <si>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</si>
  <si>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</si>
  <si>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</si>
  <si>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</si>
  <si>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</si>
  <si>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</si>
  <si>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</si>
  <si>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</si>
  <si>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</si>
  <si>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</si>
  <si>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</si>
  <si>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</si>
  <si>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</si>
  <si>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</si>
  <si>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</si>
  <si>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</si>
  <si>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</si>
  <si>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</si>
  <si>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</si>
  <si>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</si>
  <si>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</si>
  <si>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</si>
  <si>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</si>
  <si>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</si>
  <si>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</si>
  <si>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</si>
  <si>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</si>
  <si>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</si>
  <si>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</si>
  <si>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</si>
  <si>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</si>
  <si>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</si>
  <si>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</si>
  <si>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</si>
  <si>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</si>
  <si>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</si>
  <si>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</si>
  <si>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</si>
  <si>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</si>
  <si>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</si>
  <si>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</si>
  <si>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</si>
  <si>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</si>
  <si>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</si>
  <si>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</si>
  <si>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</si>
  <si>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</si>
  <si>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</si>
  <si>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</si>
  <si>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</si>
  <si>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</si>
  <si>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</si>
  <si>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</si>
  <si>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</si>
  <si>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</si>
  <si>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</si>
  <si>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</si>
  <si>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</si>
  <si>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</si>
  <si>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</si>
  <si>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</si>
  <si>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</si>
  <si>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</si>
  <si>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</si>
  <si>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</si>
  <si>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</si>
  <si>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</si>
  <si>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</si>
  <si>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</si>
  <si>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</si>
  <si>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</si>
  <si>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</si>
  <si>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</si>
  <si>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</si>
  <si>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</si>
  <si>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</si>
  <si>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</si>
  <si>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</si>
  <si>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</si>
  <si>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</si>
  <si>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</si>
  <si>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</si>
  <si>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</si>
  <si>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</si>
  <si>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</si>
  <si>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</si>
  <si>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</si>
  <si>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</si>
  <si>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</si>
  <si>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</si>
  <si>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</si>
  <si>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</si>
  <si>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</si>
  <si>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</si>
  <si>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</si>
  <si>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</si>
  <si>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</si>
  <si>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</si>
  <si>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</si>
  <si>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</si>
  <si>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</si>
  <si>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</si>
  <si>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</si>
  <si>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</si>
  <si>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</si>
  <si>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</si>
  <si>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</si>
  <si>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</si>
  <si>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</si>
  <si>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</si>
  <si>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</si>
  <si>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</si>
  <si>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</si>
  <si>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</si>
  <si>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</si>
  <si>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</si>
  <si>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</si>
  <si>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</si>
  <si>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</si>
  <si>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</si>
  <si>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</si>
  <si>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</si>
  <si>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</si>
  <si>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</si>
  <si>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</si>
  <si>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</si>
  <si>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</si>
  <si>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</si>
  <si>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</si>
  <si>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</si>
  <si>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</si>
  <si>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</si>
  <si>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</si>
  <si>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</si>
  <si>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</si>
  <si>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</si>
  <si>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</si>
  <si>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</si>
  <si>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</si>
  <si>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</si>
  <si>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</si>
  <si>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</si>
  <si>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</si>
  <si>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</si>
  <si>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</si>
  <si>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</si>
  <si>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</si>
  <si>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</si>
  <si>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</si>
  <si>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</si>
  <si>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</si>
  <si>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</si>
  <si>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</si>
  <si>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</si>
  <si>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</si>
  <si>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</si>
  <si>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</si>
  <si>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</si>
  <si>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</si>
  <si>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</si>
  <si>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</si>
  <si>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</si>
  <si>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</si>
  <si>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</si>
  <si>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</si>
  <si>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</si>
  <si>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</si>
  <si>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</si>
  <si>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</si>
  <si>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</si>
  <si>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</si>
  <si>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</si>
  <si>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</si>
  <si>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</si>
  <si>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</si>
  <si>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</si>
  <si>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</si>
  <si>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</si>
  <si>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</si>
  <si>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</si>
  <si>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</si>
  <si>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</si>
  <si>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</si>
  <si>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</si>
  <si>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</si>
  <si>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</si>
  <si>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</si>
  <si>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</si>
  <si>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</si>
  <si>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</si>
  <si>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</si>
  <si>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</si>
  <si>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</si>
  <si>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</si>
  <si>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</si>
  <si>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</si>
  <si>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</si>
  <si>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</si>
  <si>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</si>
  <si>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</si>
  <si>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</si>
  <si>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</si>
  <si>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</si>
  <si>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</si>
  <si>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</si>
  <si>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</si>
  <si>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</si>
  <si>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</si>
  <si>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</si>
  <si>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</si>
  <si>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</si>
  <si>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</si>
  <si>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</si>
  <si>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</si>
  <si>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</si>
  <si>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</si>
  <si>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</si>
  <si>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</si>
  <si>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</si>
  <si>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</si>
  <si>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</si>
  <si>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</si>
  <si>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</si>
  <si>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</si>
  <si>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</si>
  <si>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</si>
  <si>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</si>
  <si>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</si>
  <si>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</si>
  <si>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</si>
  <si>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</si>
  <si>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</si>
  <si>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</si>
  <si>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</si>
  <si>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</si>
  <si>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</si>
  <si>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</si>
  <si>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</si>
  <si>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</si>
  <si>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</si>
  <si>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</si>
  <si>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</si>
  <si>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</si>
  <si>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</si>
  <si>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</si>
  <si>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</si>
  <si>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</si>
  <si>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</si>
  <si>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</si>
  <si>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</si>
  <si>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</si>
  <si>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</si>
  <si>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</si>
  <si>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</si>
  <si>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</si>
  <si>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</si>
  <si>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</si>
  <si>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</si>
  <si>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</si>
  <si>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</si>
  <si>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</si>
  <si>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</si>
  <si>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</si>
  <si>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</si>
  <si>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</si>
  <si>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</si>
  <si>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</si>
  <si>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</si>
  <si>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</si>
  <si>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</si>
  <si>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</si>
  <si>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</si>
  <si>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</si>
  <si>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</si>
  <si>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</si>
  <si>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</si>
  <si>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</si>
  <si>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</si>
  <si>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</si>
  <si>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</si>
  <si>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</si>
  <si>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</si>
  <si>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</si>
  <si>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</si>
  <si>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</si>
  <si>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</si>
  <si>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</si>
  <si>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</si>
  <si>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</si>
  <si>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</si>
  <si>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</si>
  <si>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</si>
  <si>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</si>
  <si>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</si>
  <si>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</si>
  <si>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</si>
  <si>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</si>
  <si>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</si>
  <si>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</si>
  <si>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</si>
  <si>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</si>
  <si>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</si>
  <si>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</si>
  <si>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</si>
  <si>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</si>
  <si>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</si>
  <si>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</si>
  <si>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</si>
  <si>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</si>
  <si>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</si>
  <si>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</si>
  <si>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</si>
  <si>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</si>
  <si>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</si>
  <si>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</si>
  <si>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</si>
  <si>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</si>
  <si>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</si>
  <si>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</si>
  <si>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</si>
  <si>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</si>
  <si>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</si>
  <si>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</si>
  <si>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</si>
  <si>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</si>
  <si>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</si>
  <si>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</si>
  <si>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</si>
  <si>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</si>
  <si>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</si>
  <si>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</si>
  <si>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</si>
  <si>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</si>
  <si>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</si>
  <si>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</si>
  <si>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</si>
  <si>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</si>
  <si>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</si>
  <si>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</si>
  <si>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</si>
  <si>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</si>
  <si>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</si>
  <si>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</si>
  <si>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</si>
  <si>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</si>
  <si>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</si>
  <si>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</si>
  <si>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</si>
  <si>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</si>
  <si>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</si>
  <si>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</si>
  <si>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</si>
  <si>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</si>
  <si>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</si>
  <si>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</si>
  <si>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</si>
  <si>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</si>
  <si>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</si>
  <si>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</si>
  <si>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</si>
  <si>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</si>
  <si>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</si>
  <si>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</si>
  <si>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</si>
  <si>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</si>
  <si>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</si>
  <si>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</si>
  <si>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</si>
  <si>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</si>
  <si>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</si>
  <si>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</si>
  <si>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</si>
  <si>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</si>
  <si>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</si>
  <si>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</si>
  <si>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</si>
  <si>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</si>
  <si>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</si>
  <si>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</si>
  <si>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</si>
  <si>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</si>
  <si>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</si>
  <si>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</si>
  <si>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</si>
  <si>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</si>
  <si>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</si>
  <si>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</si>
  <si>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</si>
  <si>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</si>
  <si>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</si>
  <si>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</si>
  <si>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</si>
  <si>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</si>
  <si>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</si>
  <si>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</si>
  <si>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</si>
  <si>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</si>
  <si>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</si>
  <si>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</si>
  <si>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</si>
  <si>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</si>
  <si>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</si>
  <si>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</si>
  <si>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</si>
  <si>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</si>
  <si>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</si>
  <si>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</si>
  <si>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</si>
  <si>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</si>
  <si>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</si>
  <si>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</si>
  <si>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</si>
  <si>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</si>
  <si>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</si>
  <si>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</si>
  <si>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</si>
  <si>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</si>
  <si>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</si>
  <si>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</si>
  <si>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</si>
  <si>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</si>
  <si>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</si>
  <si>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</si>
  <si>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</si>
  <si>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</si>
  <si>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</si>
  <si>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</si>
  <si>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</si>
  <si>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</si>
  <si>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</si>
  <si>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</si>
  <si>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</si>
  <si>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</si>
  <si>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</si>
  <si>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</si>
  <si>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</si>
  <si>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</si>
  <si>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</si>
  <si>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</si>
  <si>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</si>
  <si>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</si>
  <si>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</si>
  <si>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</si>
  <si>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</si>
  <si>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</si>
  <si>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</si>
  <si>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</si>
  <si>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</si>
  <si>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</si>
  <si>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</si>
  <si>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</si>
  <si>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</si>
  <si>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</si>
  <si>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</si>
  <si>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</si>
  <si>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</si>
  <si>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</si>
  <si>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</si>
  <si>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</si>
  <si>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</si>
  <si>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</si>
  <si>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</si>
  <si>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</si>
  <si>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</si>
  <si>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</si>
  <si>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</si>
  <si>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</si>
  <si>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</si>
  <si>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</si>
  <si>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</si>
  <si>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</si>
  <si>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</si>
  <si>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</si>
  <si>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</si>
  <si>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</si>
  <si>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</si>
  <si>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</si>
  <si>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</si>
  <si>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</si>
  <si>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</si>
  <si>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</si>
  <si>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</si>
  <si>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</si>
  <si>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</si>
  <si>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</si>
  <si>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</si>
  <si>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</si>
  <si>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</si>
  <si>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</si>
  <si>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</si>
  <si>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</si>
  <si>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</si>
  <si>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</si>
  <si>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</si>
  <si>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</si>
  <si>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</si>
  <si>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</si>
  <si>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</si>
  <si>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</si>
  <si>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</si>
  <si>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</si>
  <si>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</si>
  <si>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</si>
  <si>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</si>
  <si>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</si>
  <si>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</si>
  <si>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</si>
  <si>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</si>
  <si>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</si>
  <si>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</si>
  <si>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</si>
  <si>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</si>
  <si>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</si>
  <si>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</si>
  <si>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</si>
  <si>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</si>
  <si>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</si>
  <si>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</si>
  <si>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</si>
  <si>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</si>
  <si>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</si>
  <si>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</si>
  <si>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</si>
  <si>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</si>
  <si>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</si>
  <si>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</si>
  <si>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</si>
  <si>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</si>
  <si>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</si>
  <si>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</si>
  <si>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</si>
  <si>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</si>
  <si>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</si>
  <si>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</si>
  <si>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</si>
  <si>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</si>
  <si>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</si>
  <si>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</si>
  <si>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</si>
  <si>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</si>
  <si>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</si>
  <si>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</si>
  <si>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</si>
  <si>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</si>
  <si>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</si>
  <si>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</si>
  <si>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</si>
  <si>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</si>
  <si>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</si>
  <si>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</si>
  <si>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</si>
  <si>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</si>
  <si>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</si>
  <si>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</si>
  <si>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</si>
  <si>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</si>
  <si>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</si>
  <si>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</si>
  <si>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</si>
  <si>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</si>
  <si>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</si>
  <si>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</si>
  <si>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</si>
  <si>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</si>
  <si>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</si>
  <si>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</si>
  <si>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</si>
  <si>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</si>
  <si>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</si>
  <si>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</si>
  <si>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</si>
  <si>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</si>
  <si>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</si>
  <si>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</si>
  <si>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</si>
  <si>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</si>
  <si>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</si>
  <si>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</si>
  <si>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</si>
  <si>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</si>
  <si>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</si>
  <si>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</si>
  <si>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</si>
  <si>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</si>
  <si>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</si>
  <si>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</si>
  <si>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</si>
  <si>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</si>
  <si>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</si>
  <si>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</si>
  <si>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</si>
  <si>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</si>
  <si>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</si>
  <si>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</si>
  <si>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</si>
  <si>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</si>
  <si>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</si>
  <si>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</si>
  <si>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</si>
  <si>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</si>
  <si>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</si>
  <si>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</si>
  <si>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</si>
  <si>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</si>
  <si>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</si>
  <si>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</si>
  <si>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</si>
  <si>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</si>
  <si>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</si>
  <si>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</si>
  <si>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</si>
  <si>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</si>
  <si>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</si>
  <si>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</si>
  <si>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</si>
  <si>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</si>
  <si>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</si>
  <si>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</si>
  <si>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</si>
  <si>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</si>
  <si>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</si>
  <si>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</si>
  <si>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</si>
  <si>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</si>
  <si>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</si>
  <si>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</si>
  <si>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</si>
  <si>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</si>
  <si>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</si>
  <si>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</si>
  <si>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</si>
  <si>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</si>
  <si>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</si>
  <si>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</si>
  <si>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</si>
  <si>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</si>
  <si>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</si>
  <si>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</si>
  <si>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</si>
  <si>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</si>
  <si>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</si>
  <si>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</si>
  <si>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</si>
  <si>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</si>
  <si>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</si>
  <si>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</si>
  <si>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</si>
  <si>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</si>
  <si>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</si>
  <si>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</si>
  <si>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</si>
  <si>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</si>
  <si>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</si>
  <si>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</si>
  <si>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</si>
  <si>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</si>
  <si>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</si>
  <si>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</si>
  <si>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</si>
  <si>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</si>
  <si>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</si>
  <si>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</si>
  <si>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</si>
  <si>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</si>
  <si>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</si>
  <si>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</si>
  <si>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</si>
  <si>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</si>
  <si>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</si>
  <si>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</si>
  <si>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</si>
  <si>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</si>
  <si>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</si>
  <si>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</si>
  <si>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</si>
  <si>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</si>
  <si>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</si>
  <si>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</si>
  <si>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</si>
  <si>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</si>
  <si>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</si>
  <si>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</si>
  <si>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</si>
  <si>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</si>
  <si>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</si>
  <si>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</si>
  <si>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</si>
  <si>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</si>
  <si>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</si>
  <si>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</si>
  <si>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</si>
  <si>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</si>
  <si>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</si>
  <si>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</si>
  <si>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</si>
  <si>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</si>
  <si>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</si>
  <si>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</si>
  <si>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</si>
  <si>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</si>
  <si>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</si>
  <si>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</si>
  <si>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</si>
  <si>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</si>
  <si>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</si>
  <si>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</si>
  <si>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</si>
  <si>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</si>
  <si>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</si>
  <si>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</si>
  <si>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</si>
  <si>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</si>
  <si>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</si>
  <si>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</si>
  <si>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</si>
  <si>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</si>
  <si>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</si>
  <si>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</si>
  <si>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</si>
  <si>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</si>
  <si>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</si>
  <si>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</si>
  <si>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</si>
  <si>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</si>
  <si>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</si>
  <si>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</si>
  <si>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</si>
  <si>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</si>
  <si>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</si>
  <si>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</si>
  <si>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</si>
  <si>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</si>
  <si>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</si>
  <si>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</si>
  <si>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</si>
  <si>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</si>
  <si>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</si>
  <si>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</si>
  <si>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</si>
  <si>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</si>
  <si>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</si>
  <si>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</si>
  <si>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</si>
  <si>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</si>
  <si>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</si>
  <si>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</si>
  <si>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</si>
  <si>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</si>
  <si>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</si>
  <si>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</si>
  <si>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</si>
  <si>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</si>
  <si>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</si>
  <si>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</si>
  <si>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</si>
  <si>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</si>
  <si>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</si>
  <si>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</si>
  <si>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</si>
  <si>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</si>
  <si>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</si>
  <si>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</si>
  <si>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</si>
  <si>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</si>
  <si>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</si>
  <si>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</si>
  <si>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</si>
  <si>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</si>
  <si>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</si>
  <si>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</si>
  <si>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</si>
  <si>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</si>
  <si>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</si>
  <si>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</si>
  <si>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</si>
  <si>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</si>
  <si>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</si>
  <si>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</si>
  <si>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</si>
  <si>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</si>
  <si>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</si>
  <si>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</si>
  <si>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</si>
  <si>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</si>
  <si>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</si>
  <si>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</si>
  <si>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</si>
  <si>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</si>
  <si>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</si>
  <si>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</si>
  <si>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</si>
  <si>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</si>
  <si>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</si>
  <si>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</si>
  <si>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</si>
  <si>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</si>
  <si>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</si>
  <si>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</si>
  <si>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</si>
  <si>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</si>
  <si>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</si>
  <si>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</si>
  <si>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</si>
  <si>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</si>
  <si>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</si>
  <si>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</si>
  <si>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</si>
  <si>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</si>
  <si>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</si>
  <si>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</si>
  <si>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</si>
  <si>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</si>
  <si>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</si>
  <si>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</si>
  <si>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</si>
  <si>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</si>
  <si>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</si>
  <si>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</si>
  <si>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</si>
  <si>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</si>
  <si>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</si>
  <si>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</si>
  <si>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</si>
  <si>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</si>
  <si>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</si>
  <si>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</si>
  <si>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</si>
  <si>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</si>
  <si>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</si>
  <si>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</si>
  <si>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</si>
  <si>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</si>
  <si>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</si>
  <si>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</si>
  <si>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</si>
  <si>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</si>
  <si>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</si>
  <si>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</si>
  <si>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</si>
  <si>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</si>
  <si>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</si>
  <si>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</si>
  <si>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</si>
  <si>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</si>
  <si>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</si>
  <si>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</si>
  <si>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</si>
  <si>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</si>
  <si>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</si>
  <si>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</si>
  <si>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</si>
  <si>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</si>
  <si>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</si>
  <si>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</si>
  <si>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</si>
  <si>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</si>
  <si>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</si>
  <si>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</si>
  <si>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</si>
  <si>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</si>
  <si>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</si>
  <si>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</si>
  <si>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</si>
  <si>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</si>
  <si>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</si>
  <si>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</si>
  <si>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</si>
  <si>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</si>
  <si>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</si>
  <si>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</si>
  <si>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</si>
  <si>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</si>
  <si>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</si>
  <si>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</si>
  <si>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</si>
  <si>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</si>
  <si>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</si>
  <si>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</si>
  <si>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</si>
  <si>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</si>
  <si>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</si>
  <si>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</si>
  <si>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</si>
  <si>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</si>
  <si>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</si>
  <si>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</si>
  <si>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</si>
  <si>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</si>
  <si>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</si>
  <si>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</si>
  <si>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</si>
  <si>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</si>
  <si>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</si>
  <si>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</si>
  <si>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</si>
  <si>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</si>
  <si>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</si>
  <si>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</si>
  <si>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</si>
  <si>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</si>
  <si>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</si>
  <si>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</si>
  <si>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</si>
  <si>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</si>
  <si>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</si>
  <si>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</si>
  <si>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</si>
  <si>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</si>
  <si>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</si>
  <si>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</si>
  <si>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</si>
  <si>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</si>
  <si>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</si>
  <si>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</si>
  <si>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</si>
  <si>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</si>
  <si>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</si>
  <si>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</si>
  <si>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</si>
  <si>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</si>
  <si>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</si>
  <si>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</si>
  <si>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</si>
  <si>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</si>
  <si>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</si>
  <si>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</si>
  <si>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</si>
  <si>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</si>
  <si>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</si>
  <si>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</si>
  <si>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</si>
  <si>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</si>
  <si>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</si>
  <si>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</si>
  <si>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</si>
  <si>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</si>
  <si>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</si>
  <si>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</si>
  <si>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</si>
  <si>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</si>
  <si>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</si>
  <si>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</si>
  <si>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</si>
  <si>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</si>
  <si>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</si>
  <si>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</si>
  <si>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</si>
  <si>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</si>
  <si>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</si>
  <si>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</si>
  <si>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</si>
  <si>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</si>
  <si>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</si>
  <si>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</si>
  <si>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</si>
  <si>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</si>
  <si>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</si>
  <si>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</si>
  <si>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</si>
  <si>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</si>
  <si>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</si>
  <si>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</si>
  <si>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</si>
  <si>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</si>
  <si>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</si>
  <si>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</si>
  <si>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</si>
  <si>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</si>
  <si>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</si>
  <si>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</si>
  <si>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</si>
  <si>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</si>
  <si>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</si>
  <si>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</si>
  <si>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</si>
  <si>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</si>
  <si>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</si>
  <si>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</si>
  <si>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</si>
  <si>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</si>
  <si>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</si>
  <si>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</si>
  <si>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</si>
  <si>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</si>
  <si>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</si>
  <si>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</si>
  <si>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</si>
  <si>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</si>
  <si>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</si>
  <si>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</si>
  <si>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</si>
  <si>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</si>
  <si>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</si>
  <si>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</si>
  <si>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</si>
  <si>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</si>
  <si>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</si>
  <si>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</si>
  <si>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</si>
  <si>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</si>
  <si>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</si>
  <si>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</si>
  <si>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</si>
  <si>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</si>
  <si>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</si>
  <si>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</si>
  <si>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</si>
  <si>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</si>
  <si>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</si>
  <si>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</si>
  <si>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</si>
  <si>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</si>
  <si>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</si>
  <si>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</si>
  <si>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</si>
  <si>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</si>
  <si>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</si>
  <si>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</si>
  <si>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</si>
  <si>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</si>
  <si>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</si>
  <si>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</si>
  <si>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</si>
  <si>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</si>
  <si>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</si>
  <si>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</si>
  <si>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</si>
  <si>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</si>
  <si>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</si>
  <si>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</si>
  <si>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</si>
  <si>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</si>
  <si>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</si>
  <si>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</si>
  <si>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</si>
  <si>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</si>
  <si>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</si>
  <si>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</si>
  <si>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</si>
  <si>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</si>
  <si>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</si>
  <si>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</si>
  <si>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</si>
  <si>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</si>
  <si>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</si>
  <si>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</si>
  <si>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</si>
  <si>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</si>
  <si>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</si>
  <si>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</si>
  <si>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</si>
  <si>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</si>
  <si>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</si>
  <si>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</si>
  <si>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</si>
  <si>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</si>
  <si>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</si>
  <si>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</si>
  <si>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</si>
  <si>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</si>
  <si>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</si>
  <si>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</si>
  <si>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</si>
  <si>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</si>
  <si>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</si>
  <si>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</si>
  <si>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</si>
  <si>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</si>
  <si>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</si>
  <si>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</si>
  <si>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</si>
  <si>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</si>
  <si>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</si>
  <si>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</si>
  <si>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</si>
  <si>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</si>
  <si>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</si>
  <si>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</si>
  <si>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</si>
  <si>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</si>
  <si>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</si>
  <si>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</si>
  <si>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</si>
  <si>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</si>
  <si>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</si>
  <si>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</si>
  <si>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</si>
  <si>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</si>
  <si>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</si>
  <si>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</si>
  <si>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</si>
  <si>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</si>
  <si>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</si>
  <si>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</si>
  <si>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</si>
  <si>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</si>
  <si>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</si>
  <si>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</si>
  <si>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</si>
  <si>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</si>
  <si>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</si>
  <si>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</si>
  <si>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</si>
  <si>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</si>
  <si>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</si>
  <si>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</si>
  <si>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</si>
  <si>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</si>
  <si>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</si>
  <si>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</si>
  <si>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</si>
  <si>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</si>
  <si>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</si>
  <si>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</si>
  <si>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</si>
  <si>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</si>
  <si>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</si>
  <si>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</si>
  <si>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</si>
  <si>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</si>
  <si>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</si>
  <si>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</si>
  <si>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</si>
  <si>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</si>
  <si>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</si>
  <si>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</si>
  <si>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</si>
  <si>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</si>
  <si>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</si>
  <si>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</si>
  <si>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</si>
  <si>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</si>
  <si>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</si>
  <si>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</si>
  <si>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</si>
  <si>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</si>
  <si>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</si>
  <si>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</si>
  <si>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</si>
  <si>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</si>
  <si>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</si>
  <si>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</si>
  <si>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</si>
  <si>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</si>
  <si>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</si>
  <si>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</si>
  <si>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</si>
  <si>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</si>
  <si>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</si>
  <si>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</si>
  <si>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</si>
  <si>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</si>
  <si>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</si>
  <si>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</si>
  <si>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</si>
  <si>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</si>
  <si>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</si>
  <si>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</si>
  <si>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</si>
  <si>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</si>
  <si>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</si>
  <si>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</si>
  <si>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</si>
  <si>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</si>
  <si>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</si>
  <si>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</si>
  <si>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</si>
  <si>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</si>
  <si>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</si>
  <si>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</si>
  <si>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</si>
  <si>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</si>
  <si>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</si>
  <si>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</si>
  <si>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</si>
  <si>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</si>
  <si>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</si>
  <si>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</si>
  <si>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</si>
  <si>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</si>
  <si>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</si>
  <si>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</si>
  <si>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</si>
  <si>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</si>
  <si>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</si>
  <si>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</si>
  <si>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</si>
  <si>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</si>
  <si>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</si>
  <si>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</si>
  <si>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</si>
  <si>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</si>
  <si>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</si>
  <si>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</si>
  <si>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</si>
  <si>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</si>
  <si>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</si>
  <si>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</si>
  <si>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</si>
  <si>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</si>
  <si>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</si>
  <si>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</si>
  <si>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</si>
  <si>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</si>
  <si>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</si>
  <si>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</si>
  <si>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</si>
  <si>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</si>
  <si>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</si>
  <si>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</si>
  <si>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</si>
  <si>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</si>
  <si>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</si>
  <si>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</si>
  <si>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</si>
  <si>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</si>
  <si>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</si>
  <si>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</si>
  <si>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</si>
  <si>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</si>
  <si>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</si>
  <si>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</si>
  <si>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</si>
  <si>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</si>
  <si>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</si>
  <si>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</si>
  <si>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</si>
  <si>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</si>
  <si>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</si>
  <si>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</si>
  <si>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</si>
  <si>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</si>
  <si>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</si>
  <si>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</si>
  <si>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</si>
  <si>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</si>
  <si>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</si>
  <si>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</si>
  <si>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</si>
  <si>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</si>
  <si>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</si>
  <si>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</si>
  <si>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</si>
  <si>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</si>
  <si>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</si>
  <si>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</si>
  <si>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</si>
  <si>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</si>
  <si>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</si>
  <si>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</si>
  <si>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</si>
  <si>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</si>
  <si>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</si>
  <si>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</si>
  <si>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</si>
  <si>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</si>
  <si>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</si>
  <si>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</si>
  <si>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</si>
  <si>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</si>
  <si>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</si>
  <si>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</si>
  <si>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</si>
  <si>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</si>
  <si>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</si>
  <si>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</si>
  <si>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</si>
  <si>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</si>
  <si>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</si>
  <si>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</si>
  <si>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</si>
  <si>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</si>
  <si>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</si>
  <si>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</si>
  <si>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</si>
  <si>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</si>
  <si>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</si>
  <si>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</si>
  <si>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</si>
  <si>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</si>
  <si>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</si>
  <si>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</si>
  <si>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</si>
  <si>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</si>
  <si>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</si>
  <si>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</si>
  <si>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</si>
  <si>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</si>
  <si>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</si>
  <si>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</si>
  <si>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</si>
  <si>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</si>
  <si>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</si>
  <si>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</si>
  <si>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</si>
  <si>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</si>
  <si>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</si>
  <si>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</si>
  <si>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</si>
  <si>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</si>
  <si>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</si>
  <si>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</si>
  <si>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</si>
  <si>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</si>
  <si>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</si>
  <si>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</si>
  <si>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</si>
  <si>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</si>
  <si>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</si>
  <si>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</si>
  <si>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</si>
  <si>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</si>
  <si>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</si>
  <si>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</si>
  <si>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</si>
  <si>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</si>
  <si>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</si>
  <si>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</si>
  <si>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</si>
  <si>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</si>
  <si>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</si>
  <si>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</si>
  <si>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</si>
  <si>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</si>
  <si>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</si>
  <si>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</si>
  <si>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</si>
  <si>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</si>
  <si>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</si>
  <si>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</si>
  <si>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</si>
  <si>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</si>
  <si>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</si>
  <si>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</si>
  <si>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</si>
  <si>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</si>
  <si>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</si>
  <si>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</si>
  <si>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</si>
  <si>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</si>
  <si>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</si>
  <si>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</si>
  <si>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</si>
  <si>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</si>
  <si>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</si>
  <si>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</si>
  <si>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</si>
  <si>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</si>
  <si>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</si>
  <si>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</si>
  <si>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</si>
  <si>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</si>
  <si>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</si>
  <si>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</si>
  <si>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</si>
  <si>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</si>
  <si>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</si>
  <si>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</si>
  <si>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</si>
  <si>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</si>
  <si>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</si>
  <si>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</si>
  <si>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</si>
  <si>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</si>
  <si>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</si>
  <si>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</si>
  <si>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</si>
  <si>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</si>
  <si>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</si>
  <si>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</si>
  <si>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</si>
  <si>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</si>
  <si>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</si>
  <si>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</si>
  <si>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</si>
  <si>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</si>
  <si>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</si>
  <si>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</si>
  <si>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</si>
  <si>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</si>
  <si>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</si>
  <si>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</si>
  <si>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</si>
  <si>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</si>
  <si>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</si>
  <si>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</si>
  <si>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</si>
  <si>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</si>
  <si>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</si>
  <si>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</si>
  <si>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</si>
  <si>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</si>
  <si>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</si>
  <si>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</si>
  <si>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</si>
  <si>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</si>
  <si>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</si>
  <si>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</si>
  <si>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</si>
  <si>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</si>
  <si>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</si>
  <si>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</si>
  <si>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</si>
  <si>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</si>
  <si>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</si>
  <si>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</si>
  <si>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</si>
  <si>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</si>
  <si>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</si>
  <si>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</si>
  <si>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</si>
  <si>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</si>
  <si>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</si>
  <si>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</si>
  <si>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</si>
  <si>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</si>
  <si>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</si>
  <si>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</si>
  <si>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</si>
  <si>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</si>
  <si>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</si>
  <si>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</si>
  <si>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</si>
  <si>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</si>
  <si>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</si>
  <si>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</si>
  <si>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</si>
  <si>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</si>
  <si>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</si>
  <si>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</si>
  <si>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</si>
  <si>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</si>
  <si>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</si>
  <si>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</si>
  <si>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</si>
  <si>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</si>
  <si>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</si>
  <si>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</si>
  <si>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</si>
  <si>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</si>
  <si>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</si>
  <si>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</si>
  <si>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</si>
  <si>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</si>
  <si>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</si>
  <si>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</si>
  <si>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</si>
  <si>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</si>
  <si>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</si>
  <si>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</si>
  <si>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</si>
  <si>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</si>
  <si>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</si>
  <si>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</si>
  <si>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</si>
  <si>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</si>
  <si>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</si>
  <si>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</si>
  <si>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</si>
  <si>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</si>
  <si>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</si>
  <si>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</si>
  <si>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</si>
  <si>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</si>
  <si>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</si>
  <si>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</si>
  <si>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</si>
  <si>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</si>
  <si>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</si>
  <si>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</si>
  <si>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</si>
  <si>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</si>
  <si>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</si>
  <si>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</si>
  <si>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</si>
  <si>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</si>
  <si>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</si>
  <si>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</si>
  <si>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</si>
  <si>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</si>
  <si>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</si>
  <si>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</si>
  <si>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</si>
  <si>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</si>
  <si>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</si>
  <si>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</si>
  <si>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</si>
  <si>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</si>
  <si>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</si>
  <si>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</si>
  <si>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</si>
  <si>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</si>
  <si>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</si>
  <si>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</si>
  <si>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</si>
  <si>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</si>
  <si>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</si>
  <si>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</si>
  <si>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</si>
  <si>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</si>
  <si>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</si>
  <si>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</si>
  <si>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</si>
  <si>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</si>
  <si>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</si>
  <si>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</si>
  <si>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</si>
  <si>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</si>
  <si>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</si>
  <si>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</si>
  <si>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</si>
  <si>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</si>
  <si>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</si>
  <si>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</si>
  <si>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</si>
  <si>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</si>
  <si>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</si>
  <si>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</si>
  <si>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</si>
  <si>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</si>
  <si>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</si>
  <si>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</si>
  <si>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</si>
  <si>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</si>
  <si>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</si>
  <si>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</si>
  <si>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</si>
  <si>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</si>
  <si>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</si>
  <si>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</si>
  <si>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</si>
  <si>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</si>
  <si>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</si>
  <si>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</si>
  <si>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</si>
  <si>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</si>
  <si>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</si>
  <si>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</si>
  <si>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</si>
  <si>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</si>
  <si>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</si>
  <si>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</si>
  <si>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</si>
  <si>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</si>
  <si>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</si>
  <si>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</si>
  <si>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</si>
  <si>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</si>
  <si>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</si>
  <si>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</si>
  <si>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</si>
  <si>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</si>
  <si>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</si>
  <si>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</si>
  <si>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</si>
  <si>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</si>
  <si>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</si>
  <si>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</si>
  <si>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</si>
  <si>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</si>
  <si>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</si>
  <si>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</si>
  <si>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</si>
  <si>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</si>
  <si>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</si>
  <si>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</si>
  <si>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</si>
  <si>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</si>
  <si>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</si>
  <si>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</si>
  <si>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</si>
  <si>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</si>
  <si>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</si>
  <si>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</si>
  <si>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</si>
  <si>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</si>
  <si>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</si>
  <si>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</si>
  <si>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</si>
  <si>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</si>
  <si>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</si>
  <si>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</si>
  <si>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</si>
  <si>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</si>
  <si>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</si>
  <si>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</si>
  <si>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</si>
  <si>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</si>
  <si>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</si>
  <si>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</si>
  <si>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</si>
  <si>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</si>
  <si>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</si>
  <si>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</si>
  <si>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</si>
  <si>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</si>
  <si>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</si>
  <si>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</si>
  <si>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</si>
  <si>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</si>
  <si>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</si>
  <si>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</si>
  <si>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</si>
  <si>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</si>
  <si>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</si>
  <si>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</si>
  <si>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</si>
  <si>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</si>
  <si>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</si>
  <si>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</si>
  <si>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</si>
  <si>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</si>
  <si>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</si>
  <si>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</si>
  <si>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</si>
  <si>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</si>
  <si>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</si>
  <si>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</si>
  <si>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</si>
  <si>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</si>
  <si>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</si>
  <si>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</si>
  <si>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</si>
  <si>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</si>
  <si>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</si>
  <si>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</si>
  <si>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</si>
  <si>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</si>
  <si>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</si>
  <si>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</si>
  <si>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</si>
  <si>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</si>
  <si>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</si>
  <si>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</si>
  <si>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</si>
  <si>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</si>
  <si>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</si>
  <si>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</si>
  <si>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</si>
  <si>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</si>
  <si>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</si>
  <si>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</si>
  <si>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</si>
  <si>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</si>
  <si>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</si>
  <si>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</si>
  <si>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</si>
  <si>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</si>
  <si>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</si>
  <si>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</si>
  <si>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</si>
  <si>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</si>
  <si>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</si>
  <si>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</si>
  <si>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</si>
  <si>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</si>
  <si>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</si>
  <si>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</si>
  <si>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</si>
  <si>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</si>
  <si>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</si>
  <si>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</si>
  <si>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</si>
  <si>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</si>
  <si>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</si>
  <si>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</si>
  <si>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</si>
  <si>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</si>
  <si>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</si>
  <si>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</si>
  <si>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</si>
  <si>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</si>
  <si>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</si>
  <si>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</si>
  <si>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</si>
  <si>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</si>
  <si>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</si>
  <si>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</si>
  <si>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</si>
  <si>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</si>
  <si>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</si>
  <si>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</si>
  <si>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</si>
  <si>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</si>
  <si>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</si>
  <si>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</si>
  <si>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</si>
  <si>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</si>
  <si>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</si>
  <si>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</si>
  <si>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</si>
  <si>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</si>
  <si>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</si>
  <si>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</si>
  <si>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</si>
  <si>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</si>
  <si>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</si>
  <si>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</si>
  <si>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</si>
  <si>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</si>
  <si>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</si>
  <si>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</si>
  <si>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</si>
  <si>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</si>
  <si>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</si>
  <si>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</si>
  <si>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</si>
  <si>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</si>
  <si>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</si>
  <si>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</si>
  <si>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</si>
  <si>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</si>
  <si>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</si>
  <si>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</si>
  <si>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</si>
  <si>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</si>
  <si>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</si>
  <si>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</si>
  <si>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</si>
  <si>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</si>
  <si>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</si>
  <si>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</si>
  <si>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</si>
  <si>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</si>
  <si>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</si>
  <si>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</si>
  <si>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</si>
  <si>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</si>
  <si>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</si>
  <si>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</si>
  <si>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</si>
  <si>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</si>
  <si>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</si>
  <si>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</si>
  <si>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</si>
  <si>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</si>
  <si>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</si>
  <si>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</si>
  <si>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</si>
  <si>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</si>
  <si>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</si>
  <si>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</si>
  <si>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</si>
  <si>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</si>
  <si>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</si>
  <si>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</si>
  <si>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</si>
  <si>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</si>
  <si>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</si>
  <si>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</si>
  <si>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</si>
  <si>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</si>
  <si>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</si>
  <si>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</si>
  <si>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</si>
  <si>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</si>
  <si>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</si>
  <si>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</si>
  <si>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</si>
  <si>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</si>
  <si>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</si>
  <si>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</si>
  <si>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</si>
  <si>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</si>
  <si>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</si>
  <si>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</si>
  <si>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</si>
  <si>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</si>
  <si>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</si>
  <si>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</si>
  <si>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</si>
  <si>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</si>
  <si>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</si>
  <si>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</si>
  <si>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</si>
  <si>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</si>
  <si>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</si>
  <si>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</si>
  <si>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</si>
  <si>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</si>
  <si>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</si>
  <si>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</si>
  <si>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</si>
  <si>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</si>
  <si>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</si>
  <si>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</si>
  <si>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</si>
  <si>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</si>
  <si>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</si>
  <si>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</si>
  <si>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</si>
  <si>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</si>
  <si>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</si>
  <si>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</si>
  <si>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</si>
  <si>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</si>
  <si>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</si>
  <si>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</si>
  <si>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</si>
  <si>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</si>
  <si>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</si>
  <si>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</si>
  <si>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</si>
  <si>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</si>
  <si>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</si>
  <si>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</si>
  <si>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</si>
  <si>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</si>
  <si>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</si>
  <si>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</si>
  <si>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</si>
  <si>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</si>
  <si>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</si>
  <si>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</si>
  <si>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</si>
  <si>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</si>
  <si>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</si>
  <si>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</si>
  <si>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</si>
  <si>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</si>
  <si>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</si>
  <si>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</si>
  <si>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</si>
  <si>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</si>
  <si>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</si>
  <si>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</si>
  <si>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</si>
  <si>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</si>
  <si>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</si>
  <si>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</si>
  <si>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</si>
  <si>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</si>
  <si>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</si>
  <si>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</si>
  <si>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</si>
  <si>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</si>
  <si>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</si>
  <si>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</si>
  <si>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</si>
  <si>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</si>
  <si>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</si>
  <si>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</si>
  <si>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</si>
  <si>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</si>
  <si>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</si>
  <si>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</si>
  <si>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</si>
  <si>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</si>
  <si>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</si>
  <si>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</si>
  <si>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</si>
  <si>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</si>
  <si>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</si>
  <si>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</si>
  <si>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</si>
  <si>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</si>
  <si>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</si>
  <si>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</si>
  <si>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</si>
  <si>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</si>
  <si>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</si>
  <si>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</si>
  <si>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</si>
  <si>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</si>
  <si>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</si>
  <si>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</si>
  <si>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</si>
  <si>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</si>
  <si>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</si>
  <si>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</si>
  <si>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</si>
  <si>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</si>
  <si>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</si>
  <si>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</si>
  <si>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</si>
  <si>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</si>
  <si>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</si>
  <si>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</si>
  <si>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</si>
  <si>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</si>
  <si>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</si>
  <si>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</si>
  <si>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</si>
  <si>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</si>
  <si>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</si>
  <si>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</si>
  <si>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</si>
  <si>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</si>
  <si>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</si>
  <si>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</si>
  <si>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</si>
  <si>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</si>
  <si>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</si>
  <si>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</si>
  <si>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</si>
  <si>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</si>
  <si>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</si>
  <si>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</si>
  <si>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</si>
  <si>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</si>
  <si>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</si>
  <si>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</si>
  <si>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</si>
  <si>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</si>
  <si>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</si>
  <si>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</si>
  <si>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</si>
  <si>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</si>
  <si>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</si>
  <si>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</si>
  <si>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</si>
  <si>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</si>
  <si>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</si>
  <si>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</si>
  <si>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</si>
  <si>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</si>
  <si>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</si>
  <si>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</si>
  <si>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</si>
  <si>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</si>
  <si>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</si>
  <si>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</si>
  <si>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</si>
  <si>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</si>
  <si>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</si>
  <si>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</si>
  <si>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</si>
  <si>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</si>
  <si>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</si>
  <si>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</si>
  <si>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</si>
  <si>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</si>
  <si>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</si>
  <si>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</si>
  <si>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</si>
  <si>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</si>
  <si>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</si>
  <si>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</si>
  <si>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</si>
  <si>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</si>
  <si>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</si>
  <si>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</si>
  <si>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</si>
  <si>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</si>
  <si>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</si>
  <si>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</si>
  <si>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</si>
  <si>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</si>
  <si>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</si>
  <si>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</si>
  <si>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</si>
  <si>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</si>
  <si>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</si>
  <si>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</si>
  <si>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</si>
  <si>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</si>
  <si>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</si>
  <si>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</si>
  <si>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</si>
  <si>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</si>
  <si>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</si>
  <si>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</si>
  <si>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</si>
  <si>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</si>
  <si>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</si>
  <si>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</si>
  <si>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</si>
  <si>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</si>
  <si>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</si>
  <si>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</si>
  <si>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</si>
  <si>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</si>
  <si>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</si>
  <si>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</si>
  <si>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</si>
  <si>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</si>
  <si>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</si>
  <si>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</si>
  <si>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</si>
  <si>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</si>
  <si>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</si>
  <si>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</si>
  <si>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</si>
  <si>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</si>
  <si>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</si>
  <si>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</si>
  <si>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</si>
  <si>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</si>
  <si>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</si>
  <si>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</si>
  <si>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</si>
  <si>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</si>
  <si>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</si>
  <si>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</si>
  <si>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</si>
  <si>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</si>
  <si>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</si>
  <si>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</si>
  <si>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</si>
  <si>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</si>
  <si>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</si>
  <si>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</si>
  <si>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</si>
  <si>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</si>
  <si>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</si>
  <si>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</si>
  <si>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</si>
  <si>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</si>
  <si>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</si>
  <si>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</si>
  <si>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</si>
  <si>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</si>
  <si>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</si>
  <si>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</si>
  <si>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</si>
  <si>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</si>
  <si>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</si>
  <si>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</si>
  <si>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</si>
  <si>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</si>
  <si>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</si>
  <si>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</si>
  <si>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</si>
  <si>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</si>
  <si>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</si>
  <si>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</si>
  <si>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</si>
  <si>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</si>
  <si>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</si>
  <si>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</si>
  <si>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</si>
  <si>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</si>
  <si>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</si>
  <si>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</si>
  <si>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</si>
  <si>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</si>
  <si>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</si>
  <si>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</si>
  <si>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</si>
  <si>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</si>
  <si>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</si>
  <si>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</si>
  <si>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</si>
  <si>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</si>
  <si>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</si>
  <si>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</si>
  <si>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</si>
  <si>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</si>
  <si>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</si>
  <si>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</si>
  <si>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</si>
  <si>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</si>
  <si>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</si>
  <si>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</si>
  <si>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</si>
  <si>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</si>
  <si>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</si>
  <si>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</si>
  <si>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</si>
  <si>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</si>
  <si>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</si>
  <si>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</si>
  <si>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</si>
  <si>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</si>
  <si>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</si>
  <si>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</si>
  <si>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</si>
  <si>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</si>
  <si>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</si>
  <si>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</si>
  <si>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</si>
  <si>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</si>
  <si>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</si>
  <si>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</si>
  <si>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</si>
  <si>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</si>
  <si>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</si>
  <si>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</si>
  <si>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</si>
  <si>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</si>
  <si>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</si>
  <si>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</si>
  <si>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</si>
  <si>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</si>
  <si>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</si>
  <si>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</si>
  <si>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</si>
  <si>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</si>
  <si>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</si>
  <si>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</si>
  <si>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</si>
  <si>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</si>
  <si>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</si>
  <si>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</si>
  <si>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</si>
  <si>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</si>
  <si>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</si>
  <si>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</si>
  <si>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</si>
  <si>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</si>
  <si>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</si>
  <si>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</si>
  <si>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</si>
  <si>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</si>
  <si>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</si>
  <si>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</si>
  <si>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</si>
  <si>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</si>
  <si>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</si>
  <si>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</si>
  <si>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</si>
  <si>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</si>
  <si>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</si>
  <si>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</si>
  <si>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</si>
  <si>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</si>
  <si>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</si>
  <si>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</si>
  <si>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</si>
  <si>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</si>
  <si>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</si>
  <si>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</si>
  <si>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</si>
  <si>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</si>
  <si>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</si>
  <si>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</si>
  <si>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</si>
  <si>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</si>
  <si>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</si>
  <si>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</si>
  <si>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</si>
  <si>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</si>
  <si>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</si>
  <si>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</si>
  <si>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</si>
  <si>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</si>
  <si>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</si>
  <si>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</si>
  <si>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</si>
  <si>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</si>
  <si>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</si>
  <si>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</si>
  <si>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</si>
  <si>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</si>
  <si>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</si>
  <si>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</si>
  <si>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</si>
  <si>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</si>
  <si>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</si>
  <si>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</si>
  <si>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</si>
  <si>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</si>
  <si>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</si>
  <si>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</si>
  <si>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</si>
  <si>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</si>
  <si>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</si>
  <si>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</si>
  <si>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</si>
  <si>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</si>
  <si>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</si>
  <si>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</si>
  <si>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</si>
  <si>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</si>
  <si>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</si>
  <si>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</si>
  <si>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</si>
  <si>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</si>
  <si>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</si>
  <si>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</si>
  <si>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</si>
  <si>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</si>
  <si>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</si>
  <si>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</si>
  <si>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</si>
  <si>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</si>
  <si>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</si>
  <si>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</si>
  <si>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</si>
  <si>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</si>
  <si>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</si>
  <si>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</si>
  <si>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</si>
  <si>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</si>
  <si>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</si>
  <si>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</si>
  <si>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</si>
  <si>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</si>
  <si>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</si>
  <si>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</si>
  <si>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</si>
  <si>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</si>
  <si>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</si>
  <si>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</si>
  <si>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</si>
  <si>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</si>
  <si>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</si>
  <si>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</si>
  <si>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</si>
  <si>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</si>
  <si>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</si>
  <si>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</si>
  <si>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</si>
  <si>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</si>
  <si>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</si>
  <si>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</si>
  <si>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</si>
  <si>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</si>
  <si>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</si>
  <si>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</si>
  <si>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</si>
  <si>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</si>
  <si>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</si>
  <si>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</si>
  <si>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</si>
  <si>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</si>
  <si>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</si>
  <si>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</si>
  <si>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</si>
  <si>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</si>
  <si>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</si>
  <si>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</si>
  <si>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</si>
  <si>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</si>
  <si>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</si>
  <si>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</si>
  <si>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</si>
  <si>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</si>
  <si>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</si>
  <si>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</si>
  <si>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</si>
  <si>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</si>
  <si>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</si>
  <si>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</si>
  <si>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</si>
  <si>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</si>
  <si>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</si>
  <si>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</si>
  <si>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</si>
  <si>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</si>
  <si>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</si>
  <si>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</si>
  <si>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</si>
  <si>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</si>
  <si>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</si>
  <si>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</si>
  <si>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</si>
  <si>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</si>
  <si>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</si>
  <si>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</si>
  <si>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</si>
  <si>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</si>
  <si>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</si>
  <si>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</si>
  <si>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</si>
  <si>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</si>
  <si>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</si>
  <si>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</si>
  <si>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</si>
  <si>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</si>
  <si>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</si>
  <si>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</si>
  <si>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</si>
  <si>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</si>
  <si>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</si>
  <si>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</si>
  <si>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</si>
  <si>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</si>
  <si>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</si>
  <si>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</si>
  <si>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</si>
  <si>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</si>
  <si>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</si>
  <si>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</si>
  <si>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</si>
  <si>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</si>
  <si>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</si>
  <si>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</si>
  <si>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</si>
  <si>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</si>
  <si>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</si>
  <si>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</si>
  <si>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</si>
  <si>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</si>
  <si>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</si>
  <si>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</si>
  <si>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</si>
  <si>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</si>
  <si>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</si>
  <si>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</si>
  <si>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</si>
  <si>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</si>
  <si>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</si>
  <si>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</si>
  <si>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</si>
  <si>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</si>
  <si>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</si>
  <si>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</si>
  <si>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</si>
  <si>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</si>
  <si>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</si>
  <si>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</si>
  <si>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</si>
  <si>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</si>
  <si>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</si>
  <si>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</si>
  <si>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</si>
  <si>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</si>
  <si>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</si>
  <si>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</si>
  <si>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</si>
  <si>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</si>
  <si>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</si>
  <si>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</si>
  <si>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</si>
  <si>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</si>
  <si>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</si>
  <si>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</si>
  <si>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</si>
  <si>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</si>
  <si>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</si>
  <si>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</si>
  <si>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</si>
  <si>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</si>
  <si>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</si>
  <si>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</si>
  <si>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</si>
  <si>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</si>
  <si>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</si>
  <si>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</si>
  <si>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</si>
  <si>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</si>
  <si>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</si>
  <si>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</si>
  <si>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</si>
  <si>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</si>
  <si>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</si>
  <si>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</si>
  <si>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</si>
  <si>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</si>
  <si>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</si>
  <si>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</si>
  <si>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</si>
  <si>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</si>
  <si>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</si>
  <si>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</si>
  <si>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</si>
  <si>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</si>
  <si>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</si>
  <si>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</si>
  <si>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</si>
  <si>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</si>
  <si>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</si>
  <si>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</si>
  <si>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</si>
  <si>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</si>
  <si>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</si>
  <si>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</si>
  <si>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</si>
  <si>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</si>
  <si>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</si>
  <si>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</si>
  <si>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</si>
  <si>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</si>
  <si>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</si>
  <si>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</si>
  <si>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</si>
  <si>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</si>
  <si>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</si>
  <si>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</si>
  <si>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</si>
  <si>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</si>
  <si>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</si>
  <si>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</si>
  <si>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</si>
  <si>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</si>
  <si>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</si>
  <si>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</si>
  <si>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</si>
  <si>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</si>
  <si>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</si>
  <si>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</si>
  <si>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</si>
  <si>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</si>
  <si>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</si>
  <si>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</si>
  <si>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</si>
  <si>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</si>
  <si>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</si>
  <si>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</si>
  <si>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</si>
  <si>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</si>
  <si>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</si>
  <si>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</si>
  <si>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</si>
  <si>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</si>
  <si>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</si>
  <si>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</si>
  <si>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</si>
  <si>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</si>
  <si>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</si>
  <si>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</si>
  <si>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</si>
  <si>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</si>
  <si>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</si>
  <si>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</si>
  <si>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</si>
  <si>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</si>
  <si>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</si>
  <si>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</si>
  <si>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</si>
  <si>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</si>
  <si>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</si>
  <si>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</si>
  <si>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</si>
  <si>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</si>
  <si>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</si>
  <si>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</si>
  <si>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</si>
  <si>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</si>
  <si>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</si>
  <si>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</si>
  <si>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</si>
  <si>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</si>
  <si>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</si>
  <si>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</si>
  <si>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</si>
  <si>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</si>
  <si>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</si>
  <si>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</si>
  <si>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</si>
  <si>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</si>
  <si>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</si>
  <si>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</si>
  <si>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</si>
  <si>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</si>
  <si>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</si>
  <si>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</si>
  <si>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</si>
  <si>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</si>
  <si>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</si>
  <si>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</si>
  <si>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</si>
  <si>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</si>
  <si>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</si>
  <si>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</si>
  <si>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</si>
  <si>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</si>
  <si>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</si>
  <si>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</si>
  <si>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</si>
  <si>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</si>
  <si>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</si>
  <si>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</si>
  <si>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</si>
  <si>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</si>
  <si>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</si>
  <si>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</si>
  <si>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</si>
  <si>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</si>
  <si>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</si>
  <si>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</si>
  <si>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</si>
  <si>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</si>
  <si>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</si>
  <si>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</si>
  <si>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</si>
  <si>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</si>
  <si>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</si>
  <si>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</si>
  <si>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</si>
  <si>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</si>
  <si>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</si>
  <si>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</si>
  <si>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</si>
  <si>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</si>
  <si>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</si>
  <si>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</si>
  <si>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</si>
  <si>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</si>
  <si>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</si>
  <si>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</si>
  <si>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</si>
  <si>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</si>
  <si>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</si>
  <si>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</si>
  <si>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</si>
  <si>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</si>
  <si>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</si>
  <si>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</si>
  <si>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</si>
  <si>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</si>
  <si>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</si>
  <si>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</si>
  <si>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</si>
  <si>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</si>
  <si>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</si>
  <si>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</si>
  <si>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</si>
  <si>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</si>
  <si>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</si>
  <si>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</si>
  <si>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</si>
  <si>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</si>
  <si>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</si>
  <si>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</si>
  <si>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</si>
  <si>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</si>
  <si>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</si>
  <si>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</si>
  <si>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</si>
  <si>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</si>
  <si>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</si>
  <si>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</si>
  <si>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</si>
  <si>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</si>
  <si>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</si>
  <si>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</si>
  <si>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</si>
  <si>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</si>
  <si>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</si>
  <si>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</si>
  <si>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</si>
  <si>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</si>
  <si>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</si>
  <si>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</si>
  <si>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</si>
  <si>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</si>
  <si>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</si>
  <si>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</si>
  <si>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</si>
  <si>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</si>
  <si>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</si>
  <si>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</si>
  <si>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</si>
  <si>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</si>
  <si>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</si>
  <si>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</si>
  <si>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</si>
  <si>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</si>
  <si>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</si>
  <si>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</si>
  <si>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</si>
  <si>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</si>
  <si>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</si>
  <si>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</si>
  <si>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</si>
  <si>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</si>
  <si>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</si>
  <si>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</si>
  <si>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</si>
  <si>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</si>
  <si>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</si>
  <si>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</si>
  <si>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</si>
  <si>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</si>
  <si>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</si>
  <si>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</si>
  <si>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</si>
  <si>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</si>
  <si>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</si>
  <si>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</si>
  <si>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</si>
  <si>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</si>
  <si>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</si>
  <si>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</si>
  <si>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</si>
  <si>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</si>
  <si>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</si>
  <si>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</si>
  <si>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</si>
  <si>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</si>
  <si>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</si>
  <si>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</si>
  <si>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</si>
  <si>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</si>
  <si>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</si>
  <si>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</si>
  <si>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</si>
  <si>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</si>
  <si>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</si>
  <si>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</si>
  <si>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</si>
  <si>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</si>
  <si>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</si>
  <si>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</si>
  <si>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</si>
  <si>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</si>
  <si>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</si>
  <si>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</si>
  <si>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</si>
  <si>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</si>
  <si>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</si>
  <si>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</si>
  <si>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</si>
  <si>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</si>
  <si>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</si>
  <si>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</si>
  <si>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</si>
  <si>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</si>
  <si>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</si>
  <si>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</si>
  <si>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</si>
  <si>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</si>
  <si>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</si>
  <si>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</si>
  <si>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</si>
  <si>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</si>
  <si>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</si>
  <si>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</si>
  <si>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</si>
  <si>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</si>
  <si>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</si>
  <si>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</si>
  <si>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</si>
  <si>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</si>
  <si>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</si>
  <si>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</si>
  <si>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</si>
  <si>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</si>
  <si>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</si>
  <si>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</si>
  <si>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</si>
  <si>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</si>
  <si>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</si>
  <si>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</si>
  <si>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</si>
  <si>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</si>
  <si>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</si>
  <si>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</si>
  <si>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</si>
  <si>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</si>
  <si>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</si>
  <si>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</si>
  <si>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</si>
  <si>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</si>
  <si>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</si>
  <si>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</si>
  <si>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</si>
  <si>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</si>
  <si>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</si>
  <si>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</si>
  <si>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</si>
  <si>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</si>
  <si>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</si>
  <si>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</si>
  <si>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</si>
  <si>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</si>
  <si>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</si>
  <si>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</si>
  <si>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</si>
  <si>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</si>
  <si>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</si>
  <si>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</si>
  <si>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</si>
  <si>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</si>
  <si>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</si>
  <si>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</si>
  <si>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</si>
  <si>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</si>
  <si>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</si>
  <si>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</si>
  <si>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</si>
  <si>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</si>
  <si>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</si>
  <si>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</si>
  <si>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</si>
  <si>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</si>
  <si>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</si>
  <si>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</si>
  <si>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</si>
  <si>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</si>
  <si>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</si>
  <si>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</si>
  <si>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</si>
  <si>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</si>
  <si>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</si>
  <si>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</si>
  <si>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</si>
  <si>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</si>
  <si>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</si>
  <si>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</si>
  <si>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</si>
  <si>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</si>
  <si>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</si>
  <si>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</si>
  <si>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</si>
  <si>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</si>
  <si>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</si>
  <si>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</si>
  <si>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</si>
  <si>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</si>
  <si>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</si>
  <si>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</si>
  <si>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</si>
  <si>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</si>
  <si>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</si>
  <si>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</si>
  <si>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</si>
  <si>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</si>
  <si>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</si>
  <si>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</si>
  <si>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</si>
  <si>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</si>
  <si>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</si>
  <si>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</si>
  <si>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</si>
  <si>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</si>
  <si>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</si>
  <si>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</si>
  <si>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</si>
  <si>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</si>
  <si>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</si>
  <si>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</si>
  <si>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</si>
  <si>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</si>
  <si>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</si>
  <si>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</si>
  <si>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</si>
  <si>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</si>
  <si>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</si>
  <si>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</si>
  <si>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</si>
  <si>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</si>
  <si>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</si>
  <si>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</si>
  <si>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</si>
  <si>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</si>
  <si>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</si>
  <si>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</si>
  <si>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</si>
  <si>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</si>
  <si>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</si>
  <si>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</si>
  <si>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</si>
  <si>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</si>
  <si>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</si>
  <si>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</si>
  <si>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</si>
  <si>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</si>
  <si>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</si>
  <si>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</si>
  <si>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</si>
  <si>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</si>
  <si>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</si>
  <si>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</si>
  <si>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</si>
  <si>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</si>
  <si>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</si>
  <si>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</si>
  <si>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</si>
  <si>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</si>
  <si>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</si>
  <si>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</si>
  <si>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</si>
  <si>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</si>
  <si>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</si>
  <si>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</si>
  <si>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</si>
  <si>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</si>
  <si>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</si>
  <si>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</si>
  <si>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</si>
  <si>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</si>
  <si>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</si>
  <si>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</si>
  <si>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</si>
  <si>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</si>
  <si>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</si>
  <si>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</si>
  <si>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</si>
  <si>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</si>
  <si>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</si>
  <si>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</si>
  <si>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</si>
  <si>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</si>
  <si>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</si>
  <si>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</si>
  <si>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</si>
  <si>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</si>
  <si>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</si>
  <si>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</si>
  <si>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</si>
  <si>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</si>
  <si>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</si>
  <si>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</si>
  <si>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</si>
  <si>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</si>
  <si>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</si>
  <si>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</si>
  <si>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</si>
  <si>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</si>
  <si>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</si>
  <si>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</si>
  <si>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</si>
  <si>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</si>
  <si>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</si>
  <si>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</si>
  <si>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</si>
  <si>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</si>
  <si>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</si>
  <si>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</si>
  <si>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</si>
  <si>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</si>
  <si>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</si>
  <si>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</si>
  <si>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</si>
  <si>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</si>
  <si>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</si>
  <si>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</si>
  <si>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</si>
  <si>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</si>
  <si>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</si>
  <si>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</si>
  <si>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</si>
  <si>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</si>
  <si>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</si>
  <si>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</si>
  <si>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</si>
  <si>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</si>
  <si>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</si>
  <si>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</si>
  <si>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</si>
  <si>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</si>
  <si>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</si>
  <si>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</si>
  <si>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</si>
  <si>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</si>
  <si>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</si>
  <si>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</si>
  <si>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</si>
  <si>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</si>
  <si>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</si>
  <si>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</si>
  <si>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</si>
  <si>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</si>
  <si>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</si>
  <si>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</si>
  <si>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</si>
  <si>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</si>
  <si>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</si>
  <si>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</si>
  <si>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</si>
  <si>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</si>
  <si>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</si>
  <si>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</si>
  <si>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</si>
  <si>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</si>
  <si>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</si>
  <si>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</si>
  <si>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</si>
  <si>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</si>
  <si>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</si>
  <si>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</si>
  <si>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</si>
  <si>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</si>
  <si>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</si>
  <si>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</si>
  <si>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</si>
  <si>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</si>
  <si>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</si>
  <si>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</si>
  <si>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</si>
  <si>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</si>
  <si>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</si>
  <si>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</si>
  <si>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</si>
  <si>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</si>
  <si>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</si>
  <si>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</si>
  <si>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</si>
  <si>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</si>
  <si>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</si>
  <si>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</si>
  <si>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</si>
  <si>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</si>
  <si>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</si>
  <si>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</si>
  <si>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</si>
  <si>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</si>
  <si>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</si>
  <si>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</si>
  <si>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</si>
  <si>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</si>
  <si>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</si>
  <si>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</si>
  <si>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</si>
  <si>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</si>
  <si>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</si>
  <si>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</si>
  <si>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</si>
  <si>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</si>
  <si>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</si>
  <si>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</si>
  <si>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</si>
  <si>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</si>
  <si>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</si>
  <si>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</si>
  <si>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</si>
  <si>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</si>
  <si>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</si>
  <si>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</si>
  <si>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</si>
  <si>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</si>
  <si>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</si>
  <si>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</si>
  <si>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</si>
  <si>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</si>
  <si>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</si>
  <si>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</si>
  <si>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</si>
  <si>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</si>
  <si>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</si>
  <si>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</si>
  <si>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</si>
  <si>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</si>
  <si>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</si>
  <si>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</si>
  <si>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</si>
  <si>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</si>
  <si>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</si>
  <si>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</si>
  <si>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</si>
  <si>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</si>
  <si>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</si>
  <si>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</si>
  <si>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</si>
  <si>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</si>
  <si>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</si>
  <si>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</si>
  <si>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</si>
  <si>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</si>
  <si>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</si>
  <si>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</si>
  <si>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</si>
  <si>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</si>
  <si>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</si>
  <si>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</si>
  <si>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</si>
  <si>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</si>
  <si>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</si>
  <si>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</si>
  <si>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</si>
  <si>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</si>
  <si>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</si>
  <si>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</si>
  <si>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</si>
  <si>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</si>
  <si>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</si>
  <si>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</si>
  <si>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</si>
  <si>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</si>
  <si>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</si>
  <si>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</si>
  <si>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</si>
  <si>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</si>
  <si>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</si>
  <si>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</si>
  <si>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</si>
  <si>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</si>
  <si>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</si>
  <si>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</si>
  <si>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</si>
  <si>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</si>
  <si>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</si>
  <si>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</si>
  <si>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</si>
  <si>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</si>
  <si>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</si>
  <si>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</si>
  <si>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</si>
  <si>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</si>
  <si>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</si>
  <si>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</si>
  <si>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</si>
  <si>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</si>
  <si>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</si>
  <si>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</si>
  <si>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</si>
  <si>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</si>
  <si>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</si>
  <si>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</si>
  <si>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</si>
  <si>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</si>
  <si>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</si>
  <si>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</si>
  <si>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</si>
  <si>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</si>
  <si>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</si>
  <si>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</si>
  <si>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</si>
  <si>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</si>
  <si>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</si>
  <si>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</si>
  <si>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</si>
  <si>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</si>
  <si>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</si>
  <si>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</si>
  <si>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</si>
  <si>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</si>
  <si>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</si>
  <si>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</si>
  <si>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</si>
  <si>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</si>
  <si>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</si>
  <si>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</si>
  <si>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</si>
  <si>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</si>
  <si>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</si>
  <si>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</si>
  <si>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</si>
  <si>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</si>
  <si>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</si>
  <si>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</si>
  <si>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</si>
  <si>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</si>
  <si>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</si>
  <si>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</si>
  <si>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</si>
  <si>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</si>
  <si>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</si>
  <si>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</si>
  <si>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</si>
  <si>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</si>
  <si>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</si>
  <si>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</si>
  <si>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</si>
  <si>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</si>
  <si>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</si>
  <si>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</si>
  <si>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</si>
  <si>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</si>
  <si>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</si>
  <si>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</si>
  <si>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</si>
  <si>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</si>
  <si>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</si>
  <si>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</si>
  <si>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</si>
  <si>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</si>
  <si>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</si>
  <si>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</si>
  <si>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</si>
  <si>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</si>
  <si>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</si>
  <si>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</si>
  <si>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</si>
  <si>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</si>
  <si>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</si>
  <si>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</si>
  <si>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</si>
  <si>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</si>
  <si>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</si>
  <si>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</si>
  <si>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</si>
  <si>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</si>
  <si>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</si>
  <si>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</si>
  <si>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</si>
  <si>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</si>
  <si>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</si>
  <si>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</si>
  <si>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</si>
  <si>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</si>
  <si>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</si>
  <si>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</si>
  <si>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</si>
  <si>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</si>
  <si>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</si>
  <si>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</si>
  <si>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</si>
  <si>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</si>
  <si>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</si>
  <si>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</si>
  <si>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</si>
  <si>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</si>
  <si>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</si>
  <si>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</si>
  <si>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</si>
  <si>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</si>
  <si>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</si>
  <si>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</si>
  <si>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</si>
  <si>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</si>
  <si>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</si>
  <si>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</si>
  <si>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</si>
  <si>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</si>
  <si>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</si>
  <si>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</si>
  <si>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</si>
  <si>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</si>
  <si>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</si>
  <si>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</si>
  <si>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</si>
  <si>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</si>
  <si>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</si>
  <si>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</si>
  <si>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</si>
  <si>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</si>
  <si>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</si>
  <si>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</si>
  <si>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</si>
  <si>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</si>
  <si>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</si>
  <si>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</si>
  <si>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</si>
  <si>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</si>
  <si>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</si>
  <si>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</si>
  <si>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</si>
  <si>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</si>
  <si>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</si>
  <si>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</si>
  <si>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</si>
  <si>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</si>
  <si>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</si>
  <si>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</si>
  <si>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</si>
  <si>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</si>
  <si>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</si>
  <si>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</si>
  <si>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</si>
  <si>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</si>
  <si>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</si>
  <si>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</si>
  <si>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</si>
  <si>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</si>
  <si>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</si>
  <si>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</si>
  <si>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</si>
  <si>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</si>
  <si>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</si>
  <si>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</si>
  <si>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</si>
  <si>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</si>
  <si>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</si>
  <si>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</si>
  <si>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</si>
  <si>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</si>
  <si>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</si>
  <si>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</si>
  <si>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</si>
  <si>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</si>
  <si>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</si>
  <si>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</si>
  <si>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</si>
  <si>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</si>
  <si>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</si>
  <si>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</si>
  <si>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</si>
  <si>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</si>
  <si>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</si>
  <si>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</si>
  <si>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</si>
  <si>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</si>
  <si>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</si>
  <si>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</si>
  <si>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</si>
  <si>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</si>
  <si>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</si>
  <si>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</si>
  <si>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</si>
  <si>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</si>
  <si>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</si>
  <si>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</si>
  <si>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</si>
  <si>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</si>
  <si>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</si>
  <si>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</si>
  <si>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</si>
  <si>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</si>
  <si>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</si>
  <si>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</si>
  <si>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</si>
  <si>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</si>
  <si>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</si>
  <si>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</si>
  <si>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</si>
  <si>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</si>
  <si>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</si>
  <si>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</si>
  <si>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</si>
  <si>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</si>
  <si>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</si>
  <si>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</si>
  <si>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</si>
  <si>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</si>
  <si>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</si>
  <si>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</si>
  <si>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</si>
  <si>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</si>
  <si>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</si>
  <si>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</si>
  <si>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</si>
  <si>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</si>
  <si>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</si>
  <si>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</si>
  <si>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</si>
  <si>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</si>
  <si>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</si>
  <si>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</si>
  <si>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</si>
  <si>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</si>
  <si>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</si>
  <si>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</si>
  <si>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</si>
  <si>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</si>
  <si>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</si>
  <si>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</si>
  <si>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</si>
  <si>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</si>
  <si>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</si>
  <si>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</si>
  <si>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</si>
  <si>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</si>
  <si>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</si>
  <si>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</si>
  <si>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</si>
  <si>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</si>
  <si>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</si>
  <si>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</si>
  <si>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</si>
  <si>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</si>
  <si>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</si>
  <si>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</si>
  <si>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</si>
  <si>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</si>
  <si>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</si>
  <si>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</si>
  <si>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</si>
  <si>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</si>
  <si>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</si>
  <si>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</si>
  <si>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</si>
  <si>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</si>
  <si>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</si>
  <si>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</si>
  <si>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</si>
  <si>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</si>
  <si>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</si>
  <si>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</si>
  <si>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</si>
  <si>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</si>
  <si>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</si>
  <si>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</si>
  <si>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</si>
  <si>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</si>
  <si>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</si>
  <si>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</si>
  <si>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</si>
  <si>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</si>
  <si>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</si>
  <si>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</si>
  <si>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</si>
  <si>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</si>
  <si>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</si>
  <si>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</si>
  <si>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</si>
  <si>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</si>
  <si>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</si>
  <si>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</si>
  <si>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</si>
  <si>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</si>
  <si>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</si>
  <si>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</si>
  <si>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</si>
  <si>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</si>
  <si>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</si>
  <si>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</si>
  <si>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</si>
  <si>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</si>
  <si>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</si>
  <si>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</si>
  <si>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</si>
  <si>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</si>
  <si>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</si>
  <si>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</si>
  <si>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</si>
  <si>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</si>
  <si>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</si>
  <si>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</si>
  <si>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</si>
  <si>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</si>
  <si>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</si>
  <si>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</si>
  <si>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</si>
  <si>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</si>
  <si>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</si>
  <si>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</si>
  <si>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</si>
  <si>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</si>
  <si>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</si>
  <si>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</si>
  <si>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</si>
  <si>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</si>
  <si>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</si>
  <si>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</si>
  <si>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</si>
  <si>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</si>
  <si>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</si>
  <si>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</si>
  <si>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</si>
  <si>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</si>
  <si>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</si>
  <si>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</si>
  <si>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</si>
  <si>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</si>
  <si>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</si>
  <si>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</si>
  <si>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</si>
  <si>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</si>
  <si>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</si>
  <si>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</si>
  <si>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</si>
  <si>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</si>
  <si>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</si>
  <si>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</si>
  <si>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</si>
  <si>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</si>
  <si>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</si>
  <si>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</si>
  <si>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</si>
  <si>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</si>
  <si>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</si>
  <si>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</si>
  <si>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</si>
  <si>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</si>
  <si>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</si>
  <si>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</si>
  <si>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</si>
  <si>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</si>
  <si>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</si>
  <si>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</si>
  <si>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</si>
  <si>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</si>
  <si>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</si>
  <si>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</si>
  <si>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</si>
  <si>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</si>
  <si>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</si>
  <si>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</si>
  <si>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</si>
  <si>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</si>
  <si>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</si>
  <si>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</si>
  <si>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</si>
  <si>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</si>
  <si>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</si>
  <si>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</si>
  <si>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</si>
  <si>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</si>
  <si>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</si>
  <si>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</si>
  <si>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</si>
  <si>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</si>
  <si>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</si>
  <si>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</si>
  <si>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</si>
  <si>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</si>
  <si>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</si>
  <si>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</si>
  <si>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</si>
  <si>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</si>
  <si>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</si>
  <si>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</si>
  <si>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</si>
  <si>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</si>
  <si>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</si>
  <si>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</si>
  <si>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</si>
  <si>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</si>
  <si>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</si>
  <si>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</si>
  <si>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</si>
  <si>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</si>
  <si>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</si>
  <si>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</si>
  <si>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</si>
  <si>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</si>
  <si>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</si>
  <si>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</si>
  <si>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</si>
  <si>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</si>
  <si>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</si>
  <si>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</si>
  <si>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</si>
  <si>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</si>
  <si>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</si>
  <si>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</si>
  <si>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</si>
  <si>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</si>
  <si>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</si>
  <si>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</si>
  <si>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</si>
  <si>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</si>
  <si>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</si>
  <si>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</si>
  <si>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</si>
  <si>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</si>
  <si>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</si>
  <si>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</si>
  <si>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</si>
  <si>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</si>
  <si>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</si>
  <si>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</si>
  <si>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</si>
  <si>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</si>
  <si>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</si>
  <si>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</si>
  <si>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</si>
  <si>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</si>
  <si>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</si>
  <si>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</si>
  <si>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</si>
  <si>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</si>
  <si>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</si>
  <si>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</si>
  <si>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</si>
  <si>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</si>
  <si>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</si>
  <si>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</si>
  <si>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</si>
  <si>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</si>
  <si>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</si>
  <si>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</si>
  <si>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</si>
  <si>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</si>
  <si>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</si>
  <si>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</si>
  <si>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</si>
  <si>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</si>
  <si>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</si>
  <si>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</si>
  <si>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</si>
  <si>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</si>
  <si>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</si>
  <si>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</si>
  <si>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</si>
  <si>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</si>
  <si>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</si>
  <si>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</si>
  <si>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</si>
  <si>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</si>
  <si>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</si>
  <si>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</si>
  <si>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</si>
  <si>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</si>
  <si>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</si>
  <si>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</si>
  <si>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</si>
  <si>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</si>
  <si>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</si>
  <si>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</si>
  <si>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</si>
  <si>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</si>
  <si>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</si>
  <si>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</si>
  <si>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</si>
  <si>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</si>
  <si>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</si>
  <si>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</si>
  <si>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</si>
  <si>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</si>
  <si>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</si>
  <si>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</si>
  <si>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</si>
  <si>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</si>
  <si>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</si>
  <si>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</si>
  <si>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</si>
  <si>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</si>
  <si>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</si>
  <si>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</si>
  <si>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</si>
  <si>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</si>
  <si>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</si>
  <si>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</si>
  <si>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</si>
  <si>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</si>
  <si>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</si>
  <si>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</si>
  <si>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</si>
  <si>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</si>
  <si>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</si>
  <si>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</si>
  <si>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</si>
  <si>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</si>
  <si>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</si>
  <si>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</si>
  <si>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</si>
  <si>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</si>
  <si>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</si>
  <si>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</si>
  <si>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</si>
  <si>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</si>
  <si>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</si>
  <si>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</si>
  <si>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</si>
  <si>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</si>
  <si>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</si>
  <si>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</si>
  <si>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</si>
  <si>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</si>
  <si>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</si>
  <si>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</si>
  <si>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</si>
  <si>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</si>
  <si>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</si>
  <si>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</si>
  <si>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</si>
  <si>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</si>
  <si>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</si>
  <si>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</si>
  <si>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</si>
  <si>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</si>
  <si>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</si>
  <si>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</si>
  <si>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</si>
  <si>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</si>
  <si>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</si>
  <si>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</si>
  <si>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</si>
  <si>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</si>
  <si>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</si>
  <si>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</si>
  <si>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</si>
  <si>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</si>
  <si>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</si>
  <si>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</si>
  <si>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</si>
  <si>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</si>
  <si>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</si>
  <si>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</si>
  <si>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</si>
  <si>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</si>
  <si>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</si>
  <si>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</si>
  <si>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</si>
  <si>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</si>
  <si>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</si>
  <si>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</si>
  <si>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</si>
  <si>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</si>
  <si>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</si>
  <si>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</si>
  <si>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</si>
  <si>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</si>
  <si>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</si>
  <si>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</si>
  <si>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</si>
  <si>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</si>
  <si>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</si>
  <si>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</si>
  <si>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</si>
  <si>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</si>
  <si>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</si>
  <si>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</si>
  <si>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</si>
  <si>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</si>
  <si>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</si>
  <si>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</si>
  <si>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</si>
  <si>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</si>
  <si>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</si>
  <si>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</si>
  <si>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</si>
  <si>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</si>
  <si>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</si>
  <si>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</si>
  <si>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</si>
  <si>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</si>
  <si>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</si>
  <si>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</si>
  <si>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</si>
  <si>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</si>
  <si>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</si>
  <si>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</si>
  <si>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</si>
  <si>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</si>
  <si>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</si>
  <si>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</si>
  <si>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</si>
  <si>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</si>
  <si>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</si>
  <si>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</si>
  <si>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</si>
  <si>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</si>
  <si>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</si>
  <si>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</si>
  <si>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</si>
  <si>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</si>
  <si>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</si>
  <si>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</si>
  <si>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</si>
  <si>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</si>
  <si>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</si>
  <si>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</si>
  <si>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</si>
  <si>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</si>
  <si>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</si>
  <si>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</si>
  <si>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</si>
  <si>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</si>
  <si>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</si>
  <si>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</si>
  <si>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</si>
  <si>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</si>
  <si>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</si>
  <si>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</si>
  <si>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</si>
  <si>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</si>
  <si>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</si>
  <si>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</si>
  <si>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</si>
  <si>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</si>
  <si>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</si>
  <si>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</si>
  <si>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</si>
  <si>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</si>
  <si>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</si>
  <si>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</si>
  <si>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</si>
  <si>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</si>
  <si>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</si>
  <si>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</si>
  <si>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</si>
  <si>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</si>
  <si>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</si>
  <si>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</si>
  <si>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</si>
  <si>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</si>
  <si>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</si>
  <si>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</si>
  <si>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</si>
  <si>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</si>
  <si>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</si>
  <si>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</si>
  <si>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</si>
  <si>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</si>
  <si>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</si>
  <si>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</si>
  <si>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</si>
  <si>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</si>
  <si>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</si>
  <si>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</si>
  <si>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</si>
  <si>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</si>
  <si>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</si>
  <si>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</si>
  <si>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</si>
  <si>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</si>
  <si>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</si>
  <si>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</si>
  <si>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</si>
  <si>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</si>
  <si>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</si>
  <si>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</si>
  <si>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</si>
  <si>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</si>
  <si>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</si>
  <si>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</si>
  <si>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</si>
  <si>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</si>
  <si>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</si>
  <si>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</si>
  <si>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</si>
  <si>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</si>
  <si>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</si>
  <si>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</si>
  <si>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</si>
  <si>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</si>
  <si>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</si>
  <si>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</si>
  <si>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</si>
  <si>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</si>
  <si>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</si>
  <si>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</si>
  <si>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</si>
  <si>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</si>
  <si>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</si>
  <si>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</si>
  <si>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</si>
  <si>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</si>
  <si>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</si>
  <si>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</si>
  <si>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</si>
  <si>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</si>
  <si>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</si>
  <si>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</si>
  <si>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</si>
  <si>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</si>
  <si>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</si>
  <si>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</si>
  <si>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</si>
  <si>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</si>
  <si>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</si>
  <si>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</si>
  <si>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</si>
  <si>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</si>
  <si>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</si>
  <si>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</si>
  <si>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</si>
  <si>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</si>
  <si>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</si>
  <si>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</si>
  <si>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</si>
  <si>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</si>
  <si>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</si>
  <si>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</si>
  <si>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</si>
  <si>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</si>
  <si>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</si>
  <si>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</si>
  <si>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</si>
  <si>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</si>
  <si>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</si>
  <si>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</si>
  <si>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</si>
  <si>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</si>
  <si>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</si>
  <si>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</si>
  <si>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</si>
  <si>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</si>
  <si>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</si>
  <si>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</si>
  <si>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</si>
  <si>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</si>
  <si>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</si>
  <si>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</si>
  <si>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</si>
  <si>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</si>
  <si>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</si>
  <si>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</si>
  <si>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</si>
  <si>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</si>
  <si>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</si>
  <si>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</si>
  <si>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</si>
  <si>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</si>
  <si>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</si>
  <si>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</si>
  <si>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</si>
  <si>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</si>
  <si>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</si>
  <si>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</si>
  <si>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</si>
  <si>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</si>
  <si>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</si>
  <si>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</si>
  <si>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</si>
  <si>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</si>
  <si>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</si>
  <si>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</si>
  <si>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</si>
  <si>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</si>
  <si>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</si>
  <si>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</si>
  <si>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</si>
  <si>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</si>
  <si>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</si>
  <si>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</si>
  <si>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</si>
  <si>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</si>
  <si>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</si>
  <si>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</si>
  <si>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</si>
  <si>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</si>
  <si>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</si>
  <si>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</si>
  <si>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</si>
  <si>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</si>
  <si>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</si>
  <si>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</si>
  <si>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</si>
  <si>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</si>
  <si>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</si>
  <si>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</si>
  <si>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</si>
  <si>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</si>
  <si>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</si>
  <si>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</si>
  <si>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</si>
  <si>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</si>
  <si>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</si>
  <si>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</si>
  <si>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</si>
  <si>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</si>
  <si>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</si>
  <si>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</si>
  <si>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</si>
  <si>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</si>
  <si>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</si>
  <si>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</si>
  <si>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</si>
  <si>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</si>
  <si>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</si>
  <si>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</si>
  <si>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</si>
  <si>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</si>
  <si>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</si>
  <si>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</si>
  <si>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</si>
  <si>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</si>
  <si>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</si>
  <si>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</si>
  <si>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</si>
  <si>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</si>
  <si>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</si>
  <si>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</si>
  <si>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</si>
  <si>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</si>
  <si>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</si>
  <si>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</si>
  <si>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</si>
  <si>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</si>
  <si>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</si>
  <si>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</si>
  <si>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</si>
  <si>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</si>
  <si>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</si>
  <si>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</si>
  <si>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</si>
  <si>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</si>
  <si>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</si>
  <si>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</si>
  <si>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</si>
  <si>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</si>
  <si>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</si>
  <si>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</si>
  <si>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</si>
  <si>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</si>
  <si>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</si>
  <si>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</si>
  <si>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</si>
  <si>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</si>
  <si>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</si>
  <si>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</si>
  <si>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</si>
  <si>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</si>
  <si>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</si>
  <si>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</si>
  <si>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</si>
  <si>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</si>
  <si>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</si>
  <si>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</si>
  <si>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</si>
  <si>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</si>
  <si>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</si>
  <si>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</si>
  <si>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</si>
  <si>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</si>
  <si>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</si>
  <si>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</si>
  <si>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</si>
  <si>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</si>
  <si>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</si>
  <si>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</si>
  <si>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</si>
  <si>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</si>
  <si>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</si>
  <si>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</si>
  <si>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</si>
  <si>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</si>
  <si>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</si>
  <si>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</si>
  <si>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</si>
  <si>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</si>
  <si>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</si>
  <si>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</si>
  <si>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</si>
  <si>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</si>
  <si>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</si>
  <si>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</si>
  <si>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</si>
  <si>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</si>
  <si>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</si>
  <si>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</si>
  <si>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</si>
  <si>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</si>
  <si>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</si>
  <si>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</si>
  <si>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</si>
  <si>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</si>
  <si>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</si>
  <si>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</si>
  <si>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</si>
  <si>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</si>
  <si>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</si>
  <si>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</si>
  <si>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</si>
  <si>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</si>
  <si>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</si>
  <si>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</si>
  <si>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</si>
  <si>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</si>
  <si>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</si>
  <si>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</si>
  <si>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</si>
  <si>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</si>
  <si>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</si>
  <si>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</si>
  <si>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</si>
  <si>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</si>
  <si>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</si>
  <si>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</si>
  <si>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</si>
  <si>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</si>
  <si>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</si>
  <si>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</si>
  <si>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</si>
  <si>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</si>
  <si>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</si>
  <si>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</si>
  <si>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</si>
  <si>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</si>
  <si>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</si>
  <si>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</si>
  <si>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</si>
  <si>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</si>
  <si>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</si>
  <si>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</si>
  <si>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</si>
  <si>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</si>
  <si>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</si>
  <si>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</si>
  <si>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</si>
  <si>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</si>
  <si>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</si>
  <si>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</si>
  <si>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</si>
  <si>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</si>
  <si>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</si>
  <si>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</si>
  <si>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</si>
  <si>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</si>
  <si>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</si>
  <si>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</si>
  <si>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</si>
  <si>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</si>
  <si>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</si>
  <si>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</si>
  <si>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</si>
  <si>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</si>
  <si>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</si>
  <si>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</si>
  <si>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</si>
  <si>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</si>
  <si>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</si>
  <si>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</si>
  <si>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</si>
  <si>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</si>
  <si>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</si>
  <si>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</si>
  <si>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</si>
  <si>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</si>
  <si>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</si>
  <si>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</si>
  <si>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</si>
  <si>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</si>
  <si>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</si>
  <si>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</si>
  <si>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</si>
  <si>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</si>
  <si>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</si>
  <si>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</si>
  <si>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</si>
  <si>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</si>
  <si>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</si>
  <si>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</si>
  <si>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</si>
  <si>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</si>
  <si>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</si>
  <si>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</si>
  <si>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</si>
  <si>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</si>
  <si>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</si>
  <si>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</si>
  <si>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</si>
  <si>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</si>
  <si>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</si>
  <si>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</si>
  <si>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</si>
  <si>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</si>
  <si>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</si>
  <si>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</si>
  <si>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</si>
  <si>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</si>
  <si>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</si>
  <si>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</si>
  <si>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</si>
  <si>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</si>
  <si>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</si>
  <si>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</si>
  <si>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</si>
  <si>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</si>
  <si>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</si>
  <si>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</si>
  <si>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</si>
  <si>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</si>
  <si>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</si>
  <si>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</si>
  <si>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</si>
  <si>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</si>
  <si>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</si>
  <si>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</si>
  <si>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</si>
  <si>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</si>
  <si>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</si>
  <si>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</si>
  <si>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</si>
  <si>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</si>
  <si>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</si>
  <si>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</si>
  <si>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</si>
  <si>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</si>
  <si>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</si>
  <si>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</si>
  <si>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</si>
  <si>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</si>
  <si>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</si>
  <si>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</si>
  <si>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</si>
  <si>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</si>
  <si>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</si>
  <si>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</si>
  <si>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</si>
  <si>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</si>
  <si>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</si>
  <si>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</si>
  <si>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</si>
  <si>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</si>
  <si>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</si>
  <si>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</si>
  <si>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</si>
  <si>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</si>
  <si>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</si>
  <si>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</si>
  <si>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</si>
  <si>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</si>
  <si>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</si>
  <si>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</si>
  <si>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</si>
  <si>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</si>
  <si>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</si>
  <si>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</si>
  <si>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</si>
  <si>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</si>
  <si>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</si>
  <si>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</si>
  <si>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</si>
  <si>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</si>
  <si>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</si>
  <si>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</si>
  <si>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</si>
  <si>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</si>
  <si>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</si>
  <si>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</si>
  <si>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</si>
  <si>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</si>
  <si>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</si>
  <si>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</si>
  <si>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</si>
  <si>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</si>
  <si>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</si>
  <si>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</si>
  <si>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</si>
  <si>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</si>
  <si>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</si>
  <si>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</si>
  <si>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</si>
  <si>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</si>
  <si>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</si>
  <si>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</si>
  <si>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</si>
  <si>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</si>
  <si>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</si>
  <si>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</si>
  <si>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</si>
  <si>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</si>
  <si>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</si>
  <si>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</si>
  <si>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</si>
  <si>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</si>
  <si>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</si>
  <si>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</si>
  <si>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</si>
  <si>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</si>
  <si>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</si>
  <si>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</si>
  <si>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</si>
  <si>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</si>
  <si>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</si>
  <si>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</si>
  <si>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</si>
  <si>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</si>
  <si>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</si>
  <si>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</si>
  <si>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</si>
  <si>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</si>
  <si>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</si>
  <si>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</si>
  <si>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</si>
  <si>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</si>
  <si>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</si>
  <si>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</si>
  <si>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</si>
  <si>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</si>
  <si>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</si>
  <si>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</si>
  <si>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</si>
  <si>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</si>
  <si>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</si>
  <si>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</si>
  <si>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</si>
  <si>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</si>
  <si>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</si>
  <si>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</si>
  <si>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</si>
  <si>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</si>
  <si>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</si>
  <si>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</si>
  <si>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</si>
  <si>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</si>
  <si>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</si>
  <si>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</si>
  <si>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</si>
  <si>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</si>
  <si>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</si>
  <si>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</si>
  <si>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</si>
  <si>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</si>
  <si>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</si>
  <si>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</si>
  <si>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</si>
  <si>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</si>
  <si>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</si>
  <si>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</si>
  <si>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</si>
  <si>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</si>
  <si>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</si>
  <si>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</si>
  <si>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</si>
  <si>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</si>
  <si>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</si>
  <si>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</si>
  <si>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</si>
  <si>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</si>
  <si>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</si>
  <si>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</si>
  <si>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</si>
  <si>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</si>
  <si>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</si>
  <si>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</si>
  <si>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</si>
  <si>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</si>
  <si>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</si>
  <si>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</si>
  <si>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</si>
  <si>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</si>
  <si>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</si>
  <si>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</si>
  <si>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</si>
  <si>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</si>
  <si>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</si>
  <si>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</si>
  <si>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</si>
  <si>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</si>
  <si>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</si>
  <si>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</si>
  <si>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</si>
  <si>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</si>
  <si>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</si>
  <si>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</si>
  <si>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</si>
  <si>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</si>
  <si>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</si>
  <si>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</si>
  <si>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</si>
  <si>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</si>
  <si>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</si>
  <si>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</si>
  <si>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</si>
  <si>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</si>
  <si>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</si>
  <si>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</si>
  <si>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</si>
  <si>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</si>
  <si>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</si>
  <si>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</si>
  <si>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</si>
  <si>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</si>
  <si>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</si>
  <si>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</si>
  <si>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</si>
  <si>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</si>
  <si>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</si>
  <si>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</si>
  <si>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</si>
  <si>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</si>
  <si>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</si>
  <si>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</si>
  <si>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</si>
  <si>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</si>
  <si>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</si>
  <si>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</si>
  <si>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</si>
  <si>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</si>
  <si>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</si>
  <si>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</si>
  <si>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</si>
  <si>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</si>
  <si>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</si>
  <si>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</si>
  <si>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</si>
  <si>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</si>
  <si>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</si>
  <si>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</si>
  <si>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</si>
  <si>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</si>
  <si>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</si>
  <si>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</si>
  <si>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</si>
  <si>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</si>
  <si>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</si>
  <si>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</si>
  <si>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</si>
  <si>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</si>
  <si>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</si>
  <si>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</si>
  <si>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</si>
  <si>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</si>
  <si>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</si>
  <si>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</si>
  <si>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</si>
  <si>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</si>
  <si>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</si>
  <si>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</si>
  <si>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</si>
  <si>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</si>
  <si>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</si>
  <si>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</si>
  <si>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</si>
  <si>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</si>
  <si>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</si>
  <si>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</si>
  <si>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</si>
  <si>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</si>
  <si>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</si>
  <si>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</si>
  <si>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</si>
  <si>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</si>
  <si>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</si>
  <si>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</si>
  <si>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</si>
  <si>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</si>
  <si>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</si>
  <si>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</si>
  <si>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</si>
  <si>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</si>
  <si>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</si>
  <si>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</si>
  <si>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</si>
  <si>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</si>
  <si>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</si>
  <si>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</si>
  <si>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</si>
  <si>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</si>
  <si>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</si>
  <si>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</si>
  <si>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</si>
  <si>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</si>
  <si>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</si>
  <si>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</si>
  <si>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</si>
  <si>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</si>
  <si>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</si>
  <si>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</si>
  <si>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</si>
  <si>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</si>
  <si>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</si>
  <si>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</si>
  <si>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</si>
  <si>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</si>
  <si>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</si>
  <si>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</si>
  <si>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</si>
  <si>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</si>
  <si>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</si>
  <si>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</si>
  <si>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</si>
  <si>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</si>
  <si>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</si>
  <si>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</si>
  <si>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</si>
  <si>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</si>
  <si>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</si>
  <si>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</si>
  <si>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</si>
  <si>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</si>
  <si>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</si>
  <si>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</si>
  <si>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</si>
  <si>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</si>
  <si>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</si>
  <si>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</si>
  <si>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</si>
  <si>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</si>
  <si>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</si>
  <si>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</si>
  <si>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</si>
  <si>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</si>
  <si>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</si>
  <si>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</si>
  <si>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</si>
  <si>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</si>
  <si>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</si>
  <si>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</si>
  <si>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</si>
  <si>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</si>
  <si>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</si>
  <si>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</si>
  <si>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</si>
  <si>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</si>
  <si>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</si>
  <si>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</si>
  <si>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</si>
  <si>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</si>
  <si>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</si>
  <si>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</si>
  <si>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</si>
  <si>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</si>
  <si>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</si>
  <si>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</si>
  <si>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</si>
  <si>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</si>
  <si>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</si>
  <si>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</si>
  <si>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</si>
  <si>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</si>
  <si>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</si>
  <si>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</si>
  <si>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</si>
  <si>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</si>
  <si>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</si>
  <si>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</si>
  <si>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</si>
  <si>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</si>
  <si>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</si>
  <si>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</si>
  <si>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</si>
  <si>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</si>
  <si>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</si>
  <si>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</si>
  <si>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</si>
  <si>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</si>
  <si>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</si>
  <si>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</si>
  <si>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</si>
  <si>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</si>
  <si>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</si>
  <si>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</si>
  <si>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</si>
  <si>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</si>
  <si>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</si>
  <si>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</si>
  <si>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</si>
  <si>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</si>
  <si>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</si>
  <si>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</si>
  <si>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</si>
  <si>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</si>
  <si>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</si>
  <si>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</si>
  <si>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</si>
  <si>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</si>
  <si>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</si>
  <si>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</si>
  <si>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</si>
  <si>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</si>
  <si>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</si>
  <si>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</si>
  <si>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</si>
  <si>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</si>
  <si>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</si>
  <si>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</si>
  <si>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</si>
  <si>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</si>
  <si>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</si>
  <si>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</si>
  <si>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</si>
  <si>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</si>
  <si>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</si>
  <si>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</si>
  <si>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</si>
  <si>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</si>
  <si>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</si>
  <si>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</si>
  <si>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</si>
  <si>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</si>
  <si>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</si>
  <si>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</si>
  <si>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</si>
  <si>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</si>
  <si>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</si>
  <si>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</si>
  <si>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</si>
  <si>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</si>
  <si>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</si>
  <si>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</si>
  <si>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</si>
  <si>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</si>
  <si>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</si>
  <si>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</si>
  <si>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</si>
  <si>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</si>
  <si>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</si>
  <si>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</si>
  <si>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</si>
  <si>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</si>
  <si>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</si>
  <si>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</si>
  <si>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</si>
  <si>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</si>
  <si>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</si>
  <si>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</si>
  <si>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</si>
  <si>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</si>
  <si>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</si>
  <si>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</si>
  <si>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</si>
  <si>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</si>
  <si>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</si>
  <si>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</si>
  <si>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</si>
  <si>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</si>
  <si>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</si>
  <si>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</si>
  <si>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</si>
  <si>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</si>
  <si>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</si>
  <si>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</si>
  <si>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</si>
  <si>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</si>
  <si>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</si>
  <si>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</si>
  <si>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</si>
  <si>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</si>
  <si>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</si>
  <si>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</si>
  <si>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</si>
  <si>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</si>
  <si>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</si>
  <si>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</si>
  <si>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</si>
  <si>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</si>
  <si>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</si>
  <si>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</si>
  <si>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</si>
  <si>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</si>
  <si>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</si>
  <si>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</si>
  <si>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</si>
  <si>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</si>
  <si>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</si>
  <si>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</si>
  <si>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</si>
  <si>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</si>
  <si>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</si>
  <si>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</si>
  <si>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</si>
  <si>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</si>
  <si>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</si>
  <si>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</si>
  <si>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</si>
  <si>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</si>
  <si>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</si>
  <si>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</si>
  <si>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</si>
  <si>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</si>
  <si>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</si>
  <si>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</si>
  <si>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</si>
  <si>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</si>
  <si>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</si>
  <si>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</si>
  <si>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</si>
  <si>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</si>
  <si>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</si>
  <si>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</si>
  <si>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</si>
  <si>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</si>
  <si>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</si>
  <si>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</si>
  <si>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</si>
  <si>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</si>
  <si>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</si>
  <si>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</si>
  <si>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</si>
  <si>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</si>
  <si>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</si>
  <si>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</si>
  <si>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</si>
  <si>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</si>
  <si>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</si>
  <si>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</si>
  <si>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</si>
  <si>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</si>
  <si>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</si>
  <si>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</si>
  <si>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</si>
  <si>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</si>
  <si>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</si>
  <si>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</si>
  <si>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</si>
  <si>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</si>
  <si>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</si>
  <si>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</si>
  <si>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</si>
  <si>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</si>
  <si>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</si>
  <si>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</si>
  <si>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</si>
  <si>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</si>
  <si>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</si>
  <si>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</si>
  <si>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</si>
  <si>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</si>
  <si>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</si>
  <si>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</si>
  <si>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</si>
  <si>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</si>
  <si>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</si>
  <si>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</si>
  <si>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</si>
  <si>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</si>
  <si>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</si>
  <si>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</si>
  <si>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</si>
  <si>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</si>
  <si>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</si>
  <si>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</si>
  <si>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</si>
  <si>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</si>
  <si>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</si>
  <si>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</si>
  <si>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</si>
  <si>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</si>
  <si>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</si>
  <si>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</si>
  <si>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</si>
  <si>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</si>
  <si>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</si>
  <si>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</si>
  <si>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</si>
  <si>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</si>
  <si>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</si>
  <si>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</si>
  <si>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</si>
  <si>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</si>
  <si>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</si>
  <si>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</si>
  <si>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</si>
  <si>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</si>
  <si>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</si>
  <si>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</si>
  <si>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</si>
  <si>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</si>
  <si>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</si>
  <si>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</si>
  <si>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</si>
  <si>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</si>
  <si>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</si>
  <si>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</si>
  <si>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</si>
  <si>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</si>
  <si>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</si>
  <si>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</si>
  <si>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</si>
  <si>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</si>
  <si>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</si>
  <si>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</si>
  <si>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</si>
  <si>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</si>
  <si>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</si>
  <si>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</si>
  <si>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</si>
  <si>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</si>
  <si>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</si>
  <si>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</si>
  <si>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</si>
  <si>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</si>
  <si>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</si>
  <si>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</si>
  <si>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</si>
  <si>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</si>
  <si>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</si>
  <si>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</si>
  <si>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</si>
  <si>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</si>
  <si>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</si>
  <si>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</si>
  <si>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</si>
  <si>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</si>
  <si>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</si>
  <si>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</si>
  <si>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</si>
  <si>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</si>
  <si>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</si>
  <si>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</si>
  <si>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</si>
  <si>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</si>
  <si>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</si>
  <si>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</si>
  <si>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</si>
  <si>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</si>
  <si>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</si>
  <si>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</si>
  <si>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</si>
  <si>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</si>
  <si>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</si>
  <si>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</si>
  <si>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</si>
  <si>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</si>
  <si>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</si>
  <si>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</si>
  <si>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</si>
  <si>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</si>
  <si>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</si>
  <si>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</si>
  <si>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</si>
  <si>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</si>
  <si>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</si>
  <si>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</si>
  <si>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</si>
  <si>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</si>
  <si>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</si>
  <si>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</si>
  <si>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</si>
  <si>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</si>
  <si>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</si>
  <si>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</si>
  <si>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</si>
  <si>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</si>
  <si>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</si>
  <si>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</si>
  <si>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</si>
  <si>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</si>
  <si>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</si>
  <si>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</si>
  <si>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</si>
  <si>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</si>
  <si>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</si>
  <si>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</si>
  <si>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</si>
  <si>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</si>
  <si>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</si>
  <si>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</si>
  <si>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</si>
  <si>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</si>
  <si>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</si>
  <si>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</si>
  <si>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</si>
  <si>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</si>
  <si>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</si>
  <si>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</si>
  <si>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</si>
  <si>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</si>
  <si>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</si>
  <si>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</si>
  <si>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</si>
  <si>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</si>
  <si>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</si>
  <si>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</si>
  <si>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</si>
  <si>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</si>
  <si>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</si>
  <si>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</si>
  <si>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</si>
  <si>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</si>
  <si>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</si>
  <si>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</si>
  <si>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</si>
  <si>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</si>
  <si>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</si>
  <si>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</si>
  <si>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</si>
  <si>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</si>
  <si>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</si>
  <si>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</si>
  <si>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</si>
  <si>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</si>
  <si>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</si>
  <si>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</si>
  <si>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</si>
  <si>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</si>
  <si>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</si>
  <si>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</si>
  <si>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</si>
  <si>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</si>
  <si>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</si>
  <si>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</si>
  <si>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</si>
  <si>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</si>
  <si>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</si>
  <si>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</si>
  <si>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</si>
  <si>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</si>
  <si>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</si>
  <si>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</si>
  <si>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</si>
  <si>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</si>
  <si>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</si>
  <si>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</si>
  <si>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</si>
  <si>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</si>
  <si>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</si>
  <si>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</si>
  <si>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</si>
  <si>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</si>
  <si>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</si>
  <si>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</si>
  <si>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</si>
  <si>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</si>
  <si>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</si>
  <si>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</si>
  <si>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</si>
  <si>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</si>
  <si>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</si>
  <si>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</si>
  <si>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</si>
  <si>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</si>
  <si>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</si>
  <si>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</si>
  <si>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</si>
  <si>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</si>
  <si>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</si>
  <si>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</si>
  <si>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</si>
  <si>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</si>
  <si>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</si>
  <si>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</si>
  <si>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</si>
  <si>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</si>
  <si>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</si>
  <si>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</si>
  <si>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</si>
  <si>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</si>
  <si>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</si>
  <si>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</si>
  <si>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</si>
  <si>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</si>
  <si>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</si>
  <si>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</si>
  <si>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</si>
  <si>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</si>
  <si>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</si>
  <si>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</si>
  <si>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</si>
  <si>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</si>
  <si>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</si>
  <si>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</si>
  <si>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</si>
  <si>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</si>
  <si>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</si>
  <si>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</si>
  <si>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</si>
  <si>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</si>
  <si>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</si>
  <si>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</si>
  <si>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</si>
  <si>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</si>
  <si>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</si>
  <si>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</si>
  <si>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</si>
  <si>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</si>
  <si>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</si>
  <si>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</si>
  <si>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</si>
  <si>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</si>
  <si>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</si>
  <si>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</si>
  <si>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</si>
  <si>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</si>
  <si>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</si>
  <si>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</si>
  <si>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</si>
  <si>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</si>
  <si>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</si>
  <si>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</si>
  <si>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</si>
  <si>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</si>
  <si>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</si>
  <si>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</si>
  <si>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</si>
  <si>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</si>
  <si>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</si>
  <si>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</si>
  <si>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</si>
  <si>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</si>
  <si>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</si>
  <si>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</si>
  <si>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</si>
  <si>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</si>
  <si>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</si>
  <si>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</si>
  <si>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</si>
  <si>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</si>
  <si>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</si>
  <si>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</si>
  <si>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</si>
  <si>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</si>
  <si>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</si>
  <si>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</si>
  <si>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</si>
  <si>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</si>
  <si>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</si>
  <si>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</si>
  <si>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</si>
  <si>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</si>
  <si>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</si>
  <si>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</si>
  <si>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</si>
  <si>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</si>
  <si>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</si>
  <si>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</si>
  <si>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</si>
  <si>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</si>
  <si>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</si>
  <si>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</si>
  <si>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</si>
  <si>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</si>
  <si>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</si>
  <si>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</si>
  <si>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</si>
  <si>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</si>
  <si>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</si>
  <si>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</si>
  <si>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</si>
  <si>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</si>
  <si>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</si>
  <si>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</si>
  <si>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</si>
  <si>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</si>
  <si>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</si>
  <si>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</si>
  <si>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</si>
  <si>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</si>
  <si>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</si>
  <si>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</si>
  <si>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</si>
  <si>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</si>
  <si>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</si>
  <si>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</si>
  <si>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</si>
  <si>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</si>
  <si>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</si>
  <si>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</si>
  <si>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</si>
  <si>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</si>
  <si>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</si>
  <si>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</si>
  <si>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</si>
  <si>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</si>
  <si>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</si>
  <si>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</si>
  <si>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</si>
  <si>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</si>
  <si>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</si>
  <si>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</si>
  <si>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</si>
  <si>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</si>
  <si>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</si>
  <si>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</si>
  <si>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</si>
  <si>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</si>
  <si>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</si>
  <si>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</si>
  <si>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</si>
  <si>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</si>
  <si>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</si>
  <si>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</si>
  <si>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</si>
  <si>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</si>
  <si>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</si>
  <si>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</si>
  <si>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</si>
  <si>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</si>
  <si>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</si>
  <si>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</si>
  <si>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</si>
  <si>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</si>
  <si>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</si>
  <si>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</si>
  <si>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</si>
  <si>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</si>
  <si>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</si>
  <si>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</si>
  <si>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</si>
  <si>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</si>
  <si>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</si>
  <si>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</si>
  <si>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</si>
  <si>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</si>
  <si>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</si>
  <si>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</si>
  <si>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</si>
  <si>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</si>
  <si>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</si>
  <si>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</si>
  <si>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</si>
  <si>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</si>
  <si>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</si>
  <si>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</si>
  <si>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</si>
  <si>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</si>
  <si>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</si>
  <si>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</si>
  <si>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</si>
  <si>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</si>
  <si>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</si>
  <si>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</si>
  <si>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</si>
  <si>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</si>
  <si>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</si>
  <si>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</si>
  <si>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</si>
  <si>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</si>
  <si>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</si>
  <si>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</si>
  <si>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</si>
  <si>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</si>
  <si>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</si>
  <si>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</si>
  <si>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</si>
  <si>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</si>
  <si>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</si>
  <si>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</si>
  <si>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</si>
  <si>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</si>
  <si>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</si>
  <si>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</si>
  <si>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</si>
  <si>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</si>
  <si>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</si>
  <si>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</si>
  <si>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</si>
  <si>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</si>
  <si>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</si>
  <si>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</si>
  <si>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</si>
  <si>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</si>
  <si>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</si>
  <si>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</si>
  <si>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</si>
  <si>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</si>
  <si>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</si>
  <si>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</si>
  <si>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</si>
  <si>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</si>
  <si>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</si>
  <si>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</si>
  <si>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</si>
  <si>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</si>
  <si>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</si>
  <si>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</si>
  <si>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</si>
  <si>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</si>
  <si>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</si>
  <si>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</si>
  <si>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</si>
  <si>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</si>
  <si>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</si>
  <si>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</si>
  <si>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</si>
  <si>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</si>
  <si>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</si>
  <si>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</si>
  <si>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</si>
  <si>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</si>
  <si>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</si>
  <si>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</si>
  <si>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</si>
  <si>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</si>
  <si>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</si>
  <si>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</si>
  <si>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</si>
  <si>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</si>
  <si>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</si>
  <si>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</si>
  <si>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</si>
  <si>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</si>
  <si>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</si>
  <si>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</si>
  <si>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</si>
  <si>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</si>
  <si>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</si>
  <si>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</si>
  <si>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</si>
  <si>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</si>
  <si>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</si>
  <si>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</si>
  <si>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</si>
  <si>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</si>
  <si>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</si>
  <si>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</si>
  <si>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</si>
  <si>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</si>
  <si>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</si>
  <si>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</si>
  <si>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</si>
  <si>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</si>
  <si>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</si>
  <si>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</si>
  <si>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</si>
  <si>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</si>
  <si>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</si>
  <si>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</si>
  <si>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</si>
  <si>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</si>
  <si>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</si>
  <si>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</si>
  <si>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</si>
  <si>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</si>
  <si>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</si>
  <si>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</si>
  <si>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</si>
  <si>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</si>
  <si>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</si>
  <si>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</si>
  <si>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</si>
  <si>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</si>
  <si>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</si>
  <si>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</si>
  <si>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</si>
  <si>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</si>
  <si>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</si>
  <si>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</si>
  <si>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</si>
  <si>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</si>
  <si>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</si>
  <si>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</si>
  <si>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</si>
  <si>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</si>
  <si>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</si>
  <si>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</si>
  <si>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</si>
  <si>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</si>
  <si>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</si>
  <si>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</si>
  <si>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</si>
  <si>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</si>
  <si>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</si>
  <si>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</si>
  <si>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</si>
  <si>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</si>
  <si>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</si>
  <si>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</si>
  <si>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</si>
  <si>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</si>
  <si>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</si>
  <si>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</si>
  <si>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</si>
  <si>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</si>
  <si>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</si>
  <si>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</si>
  <si>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</si>
  <si>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</si>
  <si>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</si>
  <si>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</si>
  <si>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</si>
  <si>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</si>
  <si>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</si>
  <si>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</si>
  <si>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</si>
  <si>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</si>
  <si>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</si>
  <si>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</si>
  <si>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</si>
  <si>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</si>
  <si>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</si>
  <si>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</si>
  <si>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</si>
  <si>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</si>
  <si>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</si>
  <si>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</si>
  <si>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</si>
  <si>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</si>
  <si>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</si>
  <si>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</si>
  <si>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</si>
  <si>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</si>
  <si>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</si>
  <si>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</si>
  <si>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</si>
  <si>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</si>
  <si>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</si>
  <si>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</si>
  <si>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</si>
  <si>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</si>
  <si>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</si>
  <si>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</si>
  <si>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</si>
  <si>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</si>
  <si>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</si>
  <si>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</si>
  <si>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</si>
  <si>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</si>
  <si>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</si>
  <si>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</si>
  <si>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</si>
  <si>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</si>
  <si>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</si>
  <si>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</si>
  <si>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</si>
  <si>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</si>
  <si>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</si>
  <si>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</si>
  <si>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</si>
  <si>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</si>
  <si>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</si>
  <si>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</si>
  <si>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</si>
  <si>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</si>
  <si>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</si>
  <si>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</si>
  <si>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</si>
  <si>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</si>
  <si>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</si>
  <si>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</si>
  <si>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</si>
  <si>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</si>
  <si>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</si>
  <si>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</si>
  <si>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</si>
  <si>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</si>
  <si>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</si>
  <si>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</si>
  <si>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</si>
  <si>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</si>
  <si>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</si>
  <si>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</si>
  <si>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</si>
  <si>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</si>
  <si>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</si>
  <si>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</si>
  <si>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</si>
  <si>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</si>
  <si>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</si>
  <si>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</si>
  <si>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</si>
  <si>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</si>
  <si>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</si>
  <si>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</si>
  <si>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</si>
  <si>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</si>
  <si>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</si>
  <si>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</si>
  <si>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</si>
  <si>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</si>
  <si>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</si>
  <si>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</si>
  <si>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</si>
  <si>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</si>
  <si>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</si>
  <si>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</si>
  <si>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</si>
  <si>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</si>
  <si>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</si>
  <si>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</si>
  <si>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</si>
  <si>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</si>
  <si>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</si>
  <si>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</si>
  <si>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</si>
  <si>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</si>
  <si>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</si>
  <si>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</si>
  <si>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</si>
  <si>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</si>
  <si>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</si>
  <si>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</si>
  <si>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</si>
  <si>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</si>
  <si>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</si>
  <si>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</si>
  <si>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</si>
  <si>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</si>
  <si>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</si>
  <si>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</si>
  <si>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</si>
  <si>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</si>
  <si>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</si>
  <si>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</si>
  <si>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</si>
  <si>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</si>
  <si>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</si>
  <si>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</si>
  <si>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</si>
  <si>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</si>
  <si>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</si>
  <si>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</si>
  <si>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</si>
  <si>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</si>
  <si>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</si>
  <si>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</si>
  <si>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</si>
  <si>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</si>
  <si>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</si>
  <si>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</si>
  <si>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</si>
  <si>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</si>
  <si>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</si>
  <si>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</si>
  <si>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</si>
  <si>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</si>
  <si>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</si>
  <si>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</si>
  <si>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</si>
  <si>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</si>
  <si>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</si>
  <si>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</si>
  <si>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</si>
  <si>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</si>
  <si>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</si>
  <si>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</si>
  <si>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</si>
  <si>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</si>
  <si>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</si>
  <si>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</si>
  <si>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</si>
  <si>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</si>
  <si>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</si>
  <si>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</si>
  <si>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</si>
  <si>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</si>
  <si>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</si>
  <si>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</si>
  <si>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</si>
  <si>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</si>
  <si>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</si>
  <si>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</si>
  <si>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</si>
  <si>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</si>
  <si>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</si>
  <si>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</si>
  <si>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</si>
  <si>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</si>
  <si>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</si>
  <si>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</si>
  <si>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</si>
  <si>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</si>
  <si>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</si>
  <si>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</si>
  <si>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</si>
  <si>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</si>
  <si>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</si>
  <si>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</si>
  <si>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</si>
  <si>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</si>
  <si>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</si>
  <si>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</si>
  <si>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</si>
  <si>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</si>
  <si>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</si>
  <si>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</si>
  <si>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</si>
  <si>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</si>
  <si>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</si>
  <si>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</si>
  <si>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</si>
  <si>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</si>
  <si>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</si>
  <si>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</si>
  <si>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</si>
  <si>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</si>
  <si>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</si>
  <si>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</si>
  <si>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</si>
  <si>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</si>
  <si>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</si>
  <si>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</si>
  <si>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</si>
  <si>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</si>
  <si>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</si>
  <si>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</si>
  <si>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</si>
  <si>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</si>
  <si>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</si>
  <si>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</si>
  <si>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</si>
  <si>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</si>
  <si>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</si>
  <si>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</si>
  <si>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</si>
  <si>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</si>
  <si>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</si>
  <si>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</si>
  <si>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</si>
  <si>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</si>
  <si>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</si>
  <si>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</si>
  <si>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</si>
  <si>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</si>
  <si>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</si>
  <si>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</si>
  <si>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</si>
  <si>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</si>
  <si>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</si>
  <si>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</si>
  <si>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</si>
  <si>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</si>
  <si>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</si>
  <si>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</si>
  <si>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</si>
  <si>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</si>
  <si>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</si>
  <si>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</si>
  <si>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</si>
  <si>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</si>
  <si>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</si>
  <si>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</si>
  <si>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</si>
  <si>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</si>
  <si>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</si>
  <si>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</si>
  <si>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</si>
  <si>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</si>
  <si>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</si>
  <si>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</si>
  <si>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</si>
  <si>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</si>
  <si>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</si>
  <si>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</si>
  <si>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</si>
  <si>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</si>
  <si>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</si>
  <si>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</si>
  <si>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</si>
  <si>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</si>
  <si>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</si>
  <si>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</si>
  <si>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</si>
  <si>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</si>
  <si>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</si>
  <si>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</si>
  <si>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</si>
  <si>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</si>
  <si>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</si>
  <si>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</si>
  <si>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</si>
  <si>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</si>
  <si>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</si>
  <si>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</si>
  <si>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</si>
  <si>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</si>
  <si>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</si>
  <si>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</si>
  <si>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</si>
  <si>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</si>
  <si>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</si>
  <si>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</si>
  <si>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</si>
  <si>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</si>
  <si>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</si>
  <si>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</si>
  <si>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</si>
  <si>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</si>
  <si>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</si>
  <si>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</si>
  <si>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</si>
  <si>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</si>
  <si>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</si>
  <si>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</si>
  <si>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</si>
  <si>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</si>
  <si>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</si>
  <si>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</si>
  <si>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</si>
  <si>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</si>
  <si>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</si>
  <si>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</si>
  <si>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</si>
  <si>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</si>
  <si>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</si>
  <si>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</si>
  <si>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</si>
  <si>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</si>
  <si>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</si>
  <si>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</si>
  <si>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</si>
  <si>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</si>
  <si>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</si>
  <si>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</si>
  <si>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</si>
  <si>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</si>
  <si>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</si>
  <si>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</si>
  <si>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</si>
  <si>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</si>
  <si>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</si>
  <si>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</si>
  <si>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</si>
  <si>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</si>
  <si>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</si>
  <si>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</si>
  <si>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</si>
  <si>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</si>
  <si>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</si>
  <si>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</si>
  <si>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</si>
  <si>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</si>
  <si>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</si>
  <si>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</si>
  <si>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</si>
  <si>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</si>
  <si>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</si>
  <si>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</si>
  <si>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</si>
  <si>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</si>
  <si>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</si>
  <si>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</si>
  <si>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</si>
  <si>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</si>
  <si>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</si>
  <si>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</si>
  <si>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</si>
  <si>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</si>
  <si>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</si>
  <si>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</si>
  <si>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</si>
  <si>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</si>
  <si>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</si>
  <si>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</si>
  <si>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</si>
  <si>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</si>
  <si>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</si>
  <si>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</si>
  <si>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</si>
  <si>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</si>
  <si>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</si>
  <si>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</si>
  <si>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</si>
  <si>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</si>
  <si>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</si>
  <si>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</si>
  <si>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</si>
  <si>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</si>
  <si>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</si>
  <si>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</si>
  <si>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</si>
  <si>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</si>
  <si>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</si>
  <si>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</si>
  <si>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</si>
  <si>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</si>
  <si>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</si>
  <si>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</si>
  <si>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</si>
  <si>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</si>
  <si>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</si>
  <si>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</si>
  <si>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</si>
  <si>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</si>
  <si>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</si>
  <si>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</si>
  <si>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</si>
  <si>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</si>
  <si>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</si>
  <si>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</si>
  <si>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</si>
  <si>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</si>
  <si>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</si>
  <si>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</si>
  <si>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</si>
  <si>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</si>
  <si>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</si>
  <si>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</si>
  <si>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</si>
  <si>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</si>
  <si>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</si>
  <si>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</si>
  <si>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</si>
  <si>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</si>
  <si>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</si>
  <si>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</si>
  <si>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</si>
  <si>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</si>
  <si>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</si>
  <si>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</si>
  <si>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</si>
  <si>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</si>
  <si>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</si>
  <si>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</si>
  <si>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</si>
  <si>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</si>
  <si>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</si>
  <si>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</si>
  <si>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</si>
  <si>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</si>
  <si>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</si>
  <si>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</si>
  <si>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</si>
  <si>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</si>
  <si>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</si>
  <si>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</si>
  <si>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</si>
  <si>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</si>
  <si>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</si>
  <si>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</si>
  <si>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</si>
  <si>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</si>
  <si>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</si>
  <si>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</si>
  <si>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</si>
  <si>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</si>
  <si>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</si>
  <si>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</si>
  <si>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</si>
  <si>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</si>
  <si>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</si>
  <si>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</si>
  <si>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</si>
  <si>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</si>
  <si>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</si>
  <si>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</si>
  <si>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</si>
  <si>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</si>
  <si>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</si>
  <si>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</si>
  <si>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</si>
  <si>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</si>
  <si>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</si>
  <si>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</si>
  <si>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</si>
  <si>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</si>
  <si>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</si>
  <si>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</si>
  <si>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</si>
  <si>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</si>
  <si>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</si>
  <si>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</si>
  <si>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</si>
  <si>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</si>
  <si>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</si>
  <si>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</si>
  <si>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</si>
  <si>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</si>
  <si>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</si>
  <si>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</si>
  <si>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</si>
  <si>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</si>
  <si>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</si>
  <si>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</si>
  <si>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</si>
  <si>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</si>
  <si>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</si>
  <si>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</si>
  <si>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</si>
  <si>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</si>
  <si>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</si>
  <si>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</si>
  <si>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</si>
  <si>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</si>
  <si>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</si>
  <si>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</si>
  <si>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</si>
  <si>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</si>
  <si>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</si>
  <si>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</si>
  <si>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</si>
  <si>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</si>
  <si>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</si>
  <si>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</si>
  <si>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</si>
  <si>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</si>
  <si>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</si>
  <si>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</si>
  <si>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</si>
  <si>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</si>
  <si>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</si>
  <si>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</si>
  <si>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</si>
  <si>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</si>
  <si>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</si>
  <si>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</si>
  <si>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</si>
  <si>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</si>
  <si>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</si>
  <si>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</si>
  <si>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</si>
  <si>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</si>
  <si>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</si>
  <si>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</si>
  <si>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</si>
  <si>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</si>
  <si>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</si>
  <si>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</si>
  <si>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</si>
  <si>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</si>
  <si>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</si>
  <si>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</si>
  <si>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</si>
  <si>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</si>
  <si>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</si>
  <si>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</si>
  <si>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</si>
  <si>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</si>
  <si>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</si>
  <si>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</si>
  <si>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</si>
  <si>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</si>
  <si>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</si>
  <si>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</si>
  <si>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</si>
  <si>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</si>
  <si>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</si>
  <si>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</si>
  <si>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</si>
  <si>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</si>
  <si>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</si>
  <si>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</si>
  <si>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</si>
  <si>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</si>
  <si>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</si>
  <si>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</si>
  <si>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</si>
  <si>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</si>
  <si>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</si>
  <si>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</si>
  <si>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</si>
  <si>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</si>
  <si>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</si>
  <si>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</si>
  <si>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</si>
  <si>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</si>
  <si>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</si>
  <si>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</si>
  <si>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</si>
  <si>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</si>
  <si>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</si>
  <si>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</si>
  <si>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</si>
  <si>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</si>
  <si>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</si>
  <si>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</si>
  <si>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</si>
  <si>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</si>
  <si>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</si>
  <si>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</si>
  <si>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</si>
  <si>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</si>
  <si>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</si>
  <si>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</si>
  <si>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</si>
  <si>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</si>
  <si>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</si>
  <si>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</si>
  <si>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</si>
  <si>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</si>
  <si>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</si>
  <si>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</si>
  <si>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</si>
  <si>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</si>
  <si>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</si>
  <si>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</si>
  <si>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</si>
  <si>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</si>
  <si>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</si>
  <si>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</si>
  <si>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</si>
  <si>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</si>
  <si>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</si>
  <si>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</si>
  <si>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</si>
  <si>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</si>
  <si>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</si>
  <si>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</si>
  <si>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</si>
  <si>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</si>
  <si>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</si>
  <si>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</si>
  <si>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</si>
  <si>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</si>
  <si>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</si>
  <si>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</si>
  <si>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</si>
  <si>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</si>
  <si>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</si>
  <si>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</si>
  <si>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</si>
  <si>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</si>
  <si>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</si>
  <si>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</si>
  <si>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</si>
  <si>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</si>
  <si>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</si>
  <si>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</si>
  <si>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</si>
  <si>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</si>
  <si>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</si>
  <si>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</si>
  <si>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</si>
  <si>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</si>
  <si>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</si>
  <si>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</si>
  <si>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</si>
  <si>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</si>
  <si>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</si>
  <si>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</si>
  <si>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</si>
  <si>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</si>
  <si>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</si>
  <si>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</si>
  <si>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</si>
  <si>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</si>
  <si>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</si>
  <si>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</si>
  <si>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</si>
  <si>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</si>
  <si>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</si>
  <si>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</si>
  <si>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</si>
  <si>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</si>
  <si>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</si>
  <si>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</si>
  <si>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</si>
  <si>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</si>
  <si>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</si>
  <si>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</si>
  <si>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</si>
  <si>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</si>
  <si>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</si>
  <si>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</si>
  <si>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</si>
  <si>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</si>
  <si>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</si>
  <si>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</si>
  <si>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</si>
  <si>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</si>
  <si>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</si>
  <si>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</si>
  <si>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</si>
  <si>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</si>
  <si>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</si>
  <si>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</si>
  <si>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</si>
  <si>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</si>
  <si>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</si>
  <si>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</si>
  <si>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</si>
  <si>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</si>
  <si>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</si>
  <si>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</si>
  <si>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</si>
  <si>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</si>
  <si>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</si>
  <si>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</si>
  <si>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</si>
  <si>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</si>
  <si>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</si>
  <si>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</si>
  <si>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</si>
  <si>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</si>
  <si>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</si>
  <si>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</si>
  <si>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</si>
  <si>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</si>
  <si>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</si>
  <si>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</si>
  <si>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</si>
  <si>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</si>
  <si>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</si>
  <si>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</si>
  <si>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</si>
  <si>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</si>
  <si>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</si>
  <si>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</si>
  <si>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</si>
  <si>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</si>
  <si>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</si>
  <si>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</si>
  <si>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</si>
  <si>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</si>
  <si>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</si>
  <si>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</si>
  <si>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</si>
  <si>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</si>
  <si>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</si>
  <si>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</si>
  <si>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</si>
  <si>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</si>
  <si>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</si>
  <si>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</si>
  <si>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</si>
  <si>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</si>
  <si>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</si>
  <si>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</si>
  <si>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</si>
  <si>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</si>
  <si>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</si>
  <si>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</si>
  <si>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</si>
  <si>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</si>
  <si>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</si>
  <si>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</si>
  <si>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</si>
  <si>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</si>
  <si>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</si>
  <si>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</si>
  <si>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</si>
  <si>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</si>
  <si>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</si>
  <si>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</si>
  <si>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</si>
  <si>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</si>
  <si>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</si>
  <si>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</si>
  <si>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</si>
  <si>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</si>
  <si>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</si>
  <si>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</si>
  <si>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</si>
  <si>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</si>
  <si>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</si>
  <si>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</si>
  <si>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</si>
  <si>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</si>
  <si>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</si>
  <si>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</si>
  <si>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</si>
  <si>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</si>
  <si>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</si>
  <si>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</si>
  <si>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</si>
  <si>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</si>
  <si>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</si>
  <si>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</si>
  <si>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</si>
  <si>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</si>
  <si>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</si>
  <si>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</si>
  <si>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</si>
  <si>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</si>
  <si>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</si>
  <si>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</si>
  <si>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</si>
  <si>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</si>
  <si>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</si>
  <si>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</si>
  <si>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</si>
  <si>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</si>
  <si>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</si>
  <si>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</si>
  <si>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</si>
  <si>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</si>
  <si>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</si>
  <si>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</si>
  <si>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</si>
  <si>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</si>
  <si>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</si>
  <si>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</si>
  <si>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</si>
  <si>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</si>
  <si>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</si>
  <si>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</si>
  <si>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</si>
  <si>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</si>
  <si>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</si>
  <si>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</si>
  <si>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</si>
  <si>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</si>
  <si>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</si>
  <si>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</si>
  <si>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</si>
  <si>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</si>
  <si>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</si>
  <si>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</si>
  <si>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</si>
  <si>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</si>
  <si>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</si>
  <si>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</si>
  <si>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</si>
  <si>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</si>
  <si>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</si>
  <si>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</si>
  <si>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</si>
  <si>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</si>
  <si>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</si>
  <si>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</si>
  <si>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</si>
  <si>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</si>
  <si>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</si>
  <si>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</si>
  <si>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</si>
  <si>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</si>
  <si>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</si>
  <si>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</si>
  <si>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</si>
  <si>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</si>
  <si>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</si>
  <si>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</si>
  <si>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</si>
  <si>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</si>
  <si>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</si>
  <si>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</si>
  <si>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</si>
  <si>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</si>
  <si>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</si>
  <si>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</si>
  <si>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</si>
  <si>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</si>
  <si>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</si>
  <si>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</si>
  <si>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</si>
  <si>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</si>
  <si>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</si>
  <si>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</si>
  <si>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</si>
  <si>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</si>
  <si>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</si>
  <si>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</si>
  <si>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</si>
  <si>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</si>
  <si>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</si>
  <si>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</si>
  <si>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</si>
  <si>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</si>
  <si>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</si>
  <si>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</si>
  <si>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</si>
  <si>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</si>
  <si>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</si>
  <si>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</si>
  <si>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</si>
  <si>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</si>
  <si>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</si>
  <si>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</si>
  <si>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</si>
  <si>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</si>
  <si>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</si>
  <si>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</si>
  <si>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</si>
  <si>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</si>
  <si>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</si>
  <si>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</si>
  <si>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</si>
  <si>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</si>
  <si>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</si>
  <si>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</si>
  <si>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</si>
  <si>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</si>
  <si>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</si>
  <si>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</si>
  <si>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</si>
  <si>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</si>
  <si>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</si>
  <si>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</si>
  <si>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</si>
  <si>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</si>
  <si>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</si>
  <si>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</si>
  <si>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</si>
  <si>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</si>
  <si>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</si>
  <si>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</si>
  <si>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</si>
  <si>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</si>
  <si>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</si>
  <si>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</si>
  <si>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</si>
  <si>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</si>
  <si>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</si>
  <si>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</si>
  <si>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</si>
  <si>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</si>
  <si>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</si>
  <si>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</si>
  <si>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</si>
  <si>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</si>
  <si>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</si>
  <si>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</si>
  <si>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</si>
  <si>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</si>
  <si>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</si>
  <si>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</si>
  <si>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</si>
  <si>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</si>
  <si>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</si>
  <si>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</si>
  <si>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</si>
  <si>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</si>
  <si>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</si>
  <si>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</si>
  <si>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</si>
  <si>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</si>
  <si>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</si>
  <si>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</si>
  <si>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</si>
  <si>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</si>
  <si>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</si>
  <si>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</si>
  <si>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</si>
  <si>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</si>
  <si>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</si>
  <si>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</si>
  <si>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</si>
  <si>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</si>
  <si>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</si>
  <si>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</si>
  <si>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</si>
  <si>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</si>
  <si>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</si>
  <si>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</si>
  <si>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</si>
  <si>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</si>
  <si>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</si>
  <si>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</si>
  <si>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</si>
  <si>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</si>
  <si>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</si>
  <si>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</si>
  <si>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</si>
  <si>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</si>
  <si>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</si>
  <si>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</si>
  <si>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</si>
  <si>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</si>
  <si>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</si>
  <si>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</si>
  <si>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</si>
  <si>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</si>
  <si>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</si>
  <si>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</si>
  <si>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</si>
  <si>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</si>
  <si>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</si>
  <si>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</si>
  <si>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</si>
  <si>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</si>
  <si>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</si>
  <si>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</si>
  <si>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</si>
  <si>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</si>
  <si>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</si>
  <si>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</si>
  <si>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</si>
  <si>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</si>
  <si>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</si>
  <si>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</si>
  <si>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</si>
  <si>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</si>
  <si>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</si>
  <si>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</si>
  <si>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</si>
  <si>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</si>
  <si>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</si>
  <si>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</si>
  <si>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</si>
  <si>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</si>
  <si>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</si>
  <si>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</si>
  <si>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</si>
  <si>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</si>
  <si>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</si>
  <si>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</si>
  <si>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</si>
  <si>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</si>
  <si>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</si>
  <si>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</si>
  <si>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</si>
  <si>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</si>
  <si>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</si>
  <si>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</si>
  <si>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</si>
  <si>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</si>
  <si>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</si>
  <si>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</si>
  <si>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</si>
  <si>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</si>
  <si>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</si>
  <si>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</si>
  <si>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</si>
  <si>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</si>
  <si>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</si>
  <si>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</si>
  <si>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</si>
  <si>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</si>
  <si>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</si>
  <si>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</si>
  <si>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</si>
  <si>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</si>
  <si>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</si>
  <si>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</si>
  <si>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</si>
  <si>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</si>
  <si>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</si>
  <si>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</si>
  <si>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</si>
  <si>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</si>
  <si>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</si>
  <si>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</si>
  <si>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</si>
  <si>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</si>
  <si>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</si>
  <si>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</si>
  <si>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</si>
  <si>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</si>
  <si>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</si>
  <si>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</si>
  <si>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</si>
  <si>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</si>
  <si>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</si>
  <si>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</si>
  <si>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</si>
  <si>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</si>
  <si>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</si>
  <si>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</si>
  <si>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</si>
  <si>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</si>
  <si>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</si>
  <si>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</si>
  <si>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</si>
  <si>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</si>
  <si>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</si>
  <si>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</si>
  <si>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</si>
  <si>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</si>
  <si>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</si>
  <si>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</si>
  <si>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</si>
  <si>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</si>
  <si>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</si>
  <si>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</si>
  <si>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</si>
  <si>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</si>
  <si>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</si>
  <si>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</si>
  <si>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</si>
  <si>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</si>
  <si>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</si>
  <si>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</si>
  <si>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</si>
  <si>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</si>
  <si>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</si>
  <si>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</si>
  <si>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</si>
  <si>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</si>
  <si>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</si>
  <si>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</si>
  <si>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</si>
  <si>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</si>
  <si>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</si>
  <si>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</si>
  <si>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</si>
  <si>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</si>
  <si>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</si>
  <si>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</si>
  <si>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</si>
  <si>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</si>
  <si>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</si>
  <si>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</si>
  <si>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</si>
  <si>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</si>
  <si>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</si>
  <si>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</si>
  <si>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</si>
  <si>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</si>
  <si>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</si>
  <si>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</si>
  <si>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</si>
  <si>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</si>
  <si>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</si>
  <si>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</si>
  <si>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</si>
  <si>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</si>
  <si>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</si>
  <si>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</si>
  <si>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</si>
  <si>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</si>
  <si>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</si>
  <si>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</si>
  <si>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</si>
  <si>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</si>
  <si>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</si>
  <si>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</si>
  <si>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</si>
  <si>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</si>
  <si>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</si>
  <si>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</si>
  <si>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</si>
  <si>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</si>
  <si>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</si>
  <si>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</si>
  <si>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</si>
  <si>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</si>
  <si>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</si>
  <si>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</si>
  <si>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</si>
  <si>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</si>
  <si>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</si>
  <si>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</si>
  <si>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</si>
  <si>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</si>
  <si>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</si>
  <si>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</si>
  <si>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</si>
  <si>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</si>
  <si>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</si>
  <si>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</si>
  <si>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</si>
  <si>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</si>
  <si>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</si>
  <si>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</si>
  <si>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</si>
  <si>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</si>
  <si>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</si>
  <si>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</si>
  <si>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</si>
  <si>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</si>
  <si>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</si>
  <si>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</si>
  <si>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</si>
  <si>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</si>
  <si>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</si>
  <si>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</si>
  <si>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</si>
  <si>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</si>
  <si>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</si>
  <si>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</si>
  <si>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</si>
  <si>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</si>
  <si>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</si>
  <si>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</si>
  <si>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</si>
  <si>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</si>
  <si>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</si>
  <si>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</si>
  <si>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</si>
  <si>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</si>
  <si>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</si>
  <si>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</si>
  <si>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</si>
  <si>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</si>
  <si>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</si>
  <si>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</si>
  <si>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</si>
  <si>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</si>
  <si>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</si>
  <si>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</si>
  <si>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</si>
  <si>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</si>
  <si>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</si>
  <si>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</si>
  <si>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</si>
  <si>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</si>
  <si>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</si>
  <si>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</si>
  <si>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</si>
  <si>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</si>
  <si>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</si>
  <si>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</si>
  <si>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</si>
  <si>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</si>
  <si>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</si>
  <si>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</si>
  <si>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</si>
  <si>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</si>
  <si>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</si>
  <si>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</si>
  <si>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</si>
  <si>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</si>
  <si>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</si>
  <si>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</si>
  <si>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</si>
  <si>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</si>
  <si>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</si>
  <si>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</si>
  <si>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</si>
  <si>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</si>
  <si>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</si>
  <si>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</si>
  <si>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</si>
  <si>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</si>
  <si>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</si>
  <si>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</si>
  <si>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</si>
  <si>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</si>
  <si>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</si>
  <si>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</si>
  <si>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</si>
  <si>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</si>
  <si>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</si>
  <si>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</si>
  <si>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</si>
  <si>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</si>
  <si>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</si>
  <si>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</si>
  <si>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</si>
  <si>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</si>
  <si>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</si>
  <si>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</si>
  <si>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</si>
  <si>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</si>
  <si>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</si>
  <si>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</si>
  <si>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</si>
  <si>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</si>
  <si>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</si>
  <si>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</si>
  <si>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</si>
  <si>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</si>
  <si>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</si>
  <si>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</si>
  <si>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</si>
  <si>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</si>
  <si>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</si>
  <si>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</si>
  <si>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</si>
  <si>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</si>
  <si>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</si>
  <si>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</si>
  <si>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</si>
  <si>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</si>
  <si>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</si>
  <si>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</si>
  <si>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</si>
  <si>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</si>
  <si>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</si>
  <si>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</si>
  <si>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</si>
  <si>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</si>
  <si>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</si>
  <si>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</si>
  <si>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</si>
  <si>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</si>
  <si>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</si>
  <si>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</si>
  <si>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</si>
  <si>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</si>
  <si>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</si>
  <si>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</si>
  <si>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</si>
  <si>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</si>
  <si>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</si>
  <si>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</si>
  <si>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</si>
  <si>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</si>
  <si>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</si>
  <si>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</si>
  <si>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</si>
  <si>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</si>
  <si>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</si>
  <si>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</si>
  <si>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</si>
  <si>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</si>
  <si>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</si>
  <si>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</si>
  <si>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</si>
  <si>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</si>
  <si>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</si>
  <si>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</si>
  <si>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</si>
  <si>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</si>
  <si>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</si>
  <si>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</si>
  <si>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</si>
  <si>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</si>
  <si>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</si>
  <si>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</si>
  <si>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</si>
  <si>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</si>
  <si>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</si>
  <si>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</si>
  <si>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</si>
  <si>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</si>
  <si>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</si>
  <si>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</si>
  <si>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</si>
  <si>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</si>
  <si>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</si>
  <si>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</si>
  <si>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</si>
  <si>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</si>
  <si>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</si>
  <si>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</si>
  <si>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</si>
  <si>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</si>
  <si>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</si>
  <si>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</si>
  <si>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</si>
  <si>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</si>
  <si>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</si>
  <si>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</si>
  <si>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</si>
  <si>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</si>
  <si>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</si>
  <si>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</si>
  <si>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</si>
  <si>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</si>
  <si>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</si>
  <si>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</si>
  <si>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</si>
  <si>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</si>
  <si>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</si>
  <si>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</si>
  <si>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</si>
  <si>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</si>
  <si>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</si>
  <si>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</si>
  <si>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</si>
  <si>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</si>
  <si>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</si>
  <si>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</si>
  <si>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</si>
  <si>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</si>
  <si>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</si>
  <si>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</si>
  <si>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</si>
  <si>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</si>
  <si>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</si>
  <si>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</si>
  <si>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</si>
  <si>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</si>
  <si>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</si>
  <si>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</si>
  <si>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</si>
  <si>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</si>
  <si>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</si>
  <si>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</si>
  <si>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</si>
  <si>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</si>
  <si>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</si>
  <si>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</si>
  <si>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</si>
  <si>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</si>
  <si>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</si>
  <si>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</si>
  <si>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</si>
  <si>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</si>
  <si>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</si>
  <si>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</si>
  <si>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</si>
  <si>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</si>
  <si>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</si>
  <si>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</si>
  <si>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</si>
  <si>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</si>
  <si>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</si>
  <si>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</si>
  <si>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</si>
  <si>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</si>
  <si>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</si>
  <si>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</si>
  <si>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</si>
  <si>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</si>
  <si>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</si>
  <si>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</si>
  <si>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</si>
  <si>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</si>
  <si>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</si>
  <si>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</si>
  <si>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</si>
  <si>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</si>
  <si>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</si>
  <si>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</si>
  <si>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</si>
  <si>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</si>
  <si>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</si>
  <si>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</si>
  <si>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</si>
  <si>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</si>
  <si>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</si>
  <si>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</si>
  <si>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</si>
  <si>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</si>
  <si>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</si>
  <si>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</si>
  <si>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</si>
  <si>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</si>
  <si>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</si>
  <si>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</si>
  <si>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</si>
  <si>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</si>
  <si>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</si>
  <si>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</si>
  <si>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</si>
  <si>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</si>
  <si>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</si>
  <si>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</si>
  <si>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</si>
  <si>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</si>
  <si>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</si>
  <si>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</si>
  <si>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</si>
  <si>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</si>
  <si>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</si>
  <si>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</si>
  <si>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</si>
  <si>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</si>
  <si>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</si>
  <si>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</si>
  <si>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</si>
  <si>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</si>
  <si>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</si>
  <si>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</si>
  <si>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</si>
  <si>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</si>
  <si>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</si>
  <si>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</si>
  <si>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</si>
  <si>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</si>
  <si>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</si>
  <si>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</si>
  <si>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</si>
  <si>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</si>
  <si>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</si>
  <si>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</si>
  <si>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</si>
  <si>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</si>
  <si>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</si>
  <si>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</si>
  <si>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</si>
  <si>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</si>
  <si>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</si>
  <si>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</si>
  <si>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</si>
  <si>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</si>
  <si>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</si>
  <si>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</si>
  <si>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</si>
  <si>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</si>
  <si>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</si>
  <si>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</si>
  <si>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</si>
  <si>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</si>
  <si>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</si>
  <si>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</si>
  <si>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</si>
  <si>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</si>
  <si>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</si>
  <si>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</si>
  <si>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</si>
  <si>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</si>
  <si>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</si>
  <si>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</si>
  <si>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</si>
  <si>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</si>
  <si>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</si>
  <si>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</si>
  <si>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</si>
  <si>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</si>
  <si>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</si>
  <si>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</si>
  <si>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</si>
  <si>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</si>
  <si>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</si>
  <si>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</si>
  <si>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</si>
  <si>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</si>
  <si>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</si>
  <si>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</si>
  <si>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</si>
  <si>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</si>
  <si>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</si>
  <si>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</si>
  <si>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</si>
  <si>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</si>
  <si>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</si>
  <si>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</si>
  <si>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</si>
  <si>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</si>
  <si>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</si>
  <si>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</si>
  <si>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</si>
  <si>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</si>
  <si>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</si>
  <si>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</si>
  <si>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</si>
  <si>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</si>
  <si>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</si>
  <si>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</si>
  <si>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</si>
  <si>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</si>
  <si>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</si>
  <si>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</si>
  <si>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</si>
  <si>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</si>
  <si>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</si>
  <si>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</si>
  <si>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</si>
  <si>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</si>
  <si>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</si>
  <si>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</si>
  <si>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</si>
  <si>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</si>
  <si>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</si>
  <si>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</si>
  <si>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</si>
  <si>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</si>
  <si>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</si>
  <si>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</si>
  <si>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</si>
  <si>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</si>
  <si>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</si>
  <si>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</si>
  <si>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</si>
  <si>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</si>
  <si>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</si>
  <si>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</si>
  <si>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</si>
  <si>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</si>
  <si>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</si>
  <si>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</si>
  <si>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</si>
  <si>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</si>
  <si>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</si>
  <si>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</si>
  <si>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</si>
  <si>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</si>
  <si>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</si>
  <si>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</si>
  <si>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</si>
  <si>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</si>
  <si>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</si>
  <si>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</si>
  <si>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</si>
  <si>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</si>
  <si>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</si>
  <si>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</si>
  <si>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</si>
  <si>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</si>
  <si>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</si>
  <si>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</si>
  <si>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</si>
  <si>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</si>
  <si>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</si>
  <si>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</si>
  <si>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</si>
  <si>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</si>
  <si>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</si>
  <si>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</si>
  <si>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</si>
  <si>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</si>
  <si>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</si>
  <si>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</si>
  <si>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</si>
  <si>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</si>
  <si>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</si>
  <si>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</si>
  <si>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</si>
  <si>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</si>
  <si>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</si>
  <si>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</si>
  <si>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</si>
  <si>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</si>
  <si>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</si>
  <si>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</si>
  <si>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</si>
  <si>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</si>
  <si>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</si>
  <si>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</si>
  <si>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</si>
  <si>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</si>
  <si>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</si>
  <si>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</si>
  <si>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</si>
  <si>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</si>
  <si>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</si>
  <si>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</si>
  <si>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</si>
  <si>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</si>
  <si>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</si>
  <si>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</si>
  <si>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</si>
  <si>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</si>
  <si>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</si>
  <si>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</si>
  <si>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</si>
  <si>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</si>
  <si>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</si>
  <si>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</si>
  <si>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</si>
  <si>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</si>
  <si>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</si>
  <si>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</si>
  <si>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</si>
  <si>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</si>
  <si>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</si>
  <si>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</si>
  <si>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</si>
  <si>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</si>
  <si>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</si>
  <si>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</si>
  <si>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</si>
  <si>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</si>
  <si>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</si>
  <si>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</si>
  <si>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</si>
  <si>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</si>
  <si>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</si>
  <si>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</si>
  <si>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</si>
  <si>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</si>
  <si>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</si>
  <si>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</si>
  <si>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</si>
  <si>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</si>
  <si>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</si>
  <si>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</si>
  <si>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</si>
  <si>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</si>
  <si>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</si>
  <si>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</si>
  <si>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</si>
  <si>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</si>
  <si>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</si>
  <si>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</si>
  <si>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</si>
  <si>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</si>
  <si>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</si>
  <si>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</si>
  <si>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</si>
  <si>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</si>
  <si>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</si>
  <si>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</si>
  <si>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</si>
  <si>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</si>
  <si>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</si>
  <si>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</si>
  <si>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</si>
  <si>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</si>
  <si>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</si>
  <si>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</si>
  <si>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</si>
  <si>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</si>
  <si>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</si>
  <si>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</si>
  <si>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</si>
  <si>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</si>
  <si>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</si>
  <si>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</si>
  <si>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</si>
  <si>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</si>
  <si>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</si>
  <si>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</si>
  <si>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</si>
  <si>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</si>
  <si>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</si>
  <si>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</si>
  <si>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</si>
  <si>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</si>
  <si>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</si>
  <si>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</si>
  <si>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</si>
  <si>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</si>
  <si>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</si>
  <si>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</si>
  <si>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</si>
  <si>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</si>
  <si>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</si>
  <si>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</si>
  <si>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</si>
  <si>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</si>
  <si>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</si>
  <si>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</si>
  <si>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</si>
  <si>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</si>
  <si>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</si>
  <si>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</si>
  <si>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</si>
  <si>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</si>
  <si>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</si>
  <si>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</si>
  <si>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</si>
  <si>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</si>
  <si>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</si>
  <si>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</si>
  <si>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</si>
  <si>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</si>
  <si>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</si>
  <si>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</si>
  <si>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</si>
  <si>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</si>
  <si>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</si>
  <si>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</si>
  <si>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</si>
  <si>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</si>
  <si>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</si>
  <si>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</si>
  <si>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</si>
  <si>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</si>
  <si>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</si>
  <si>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</si>
  <si>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</si>
  <si>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</si>
  <si>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</si>
  <si>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</si>
  <si>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</si>
  <si>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</si>
  <si>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</si>
  <si>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</si>
  <si>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</si>
  <si>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</si>
  <si>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</si>
  <si>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</si>
  <si>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</si>
  <si>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</si>
  <si>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</si>
  <si>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</si>
  <si>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</si>
  <si>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</si>
  <si>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</si>
  <si>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</si>
  <si>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</si>
  <si>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</si>
  <si>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</si>
  <si>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</si>
  <si>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</si>
  <si>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</si>
  <si>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</si>
  <si>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</si>
  <si>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</si>
  <si>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</si>
  <si>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</si>
  <si>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</si>
  <si>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</si>
  <si>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</si>
  <si>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</si>
  <si>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</si>
  <si>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</si>
  <si>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</si>
  <si>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</si>
  <si>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</si>
  <si>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</si>
  <si>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</si>
  <si>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</si>
  <si>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</si>
  <si>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</si>
  <si>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</si>
  <si>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</si>
  <si>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</si>
  <si>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</si>
  <si>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</si>
  <si>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</si>
  <si>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</si>
  <si>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</si>
  <si>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</si>
  <si>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</si>
  <si>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</si>
  <si>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</si>
  <si>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</si>
  <si>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</si>
  <si>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</si>
  <si>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</si>
  <si>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</si>
  <si>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</si>
  <si>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</si>
  <si>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</si>
  <si>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</si>
  <si>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</si>
  <si>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</si>
  <si>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</si>
  <si>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</si>
  <si>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</si>
  <si>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</si>
  <si>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</si>
  <si>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</si>
  <si>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</si>
  <si>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</si>
  <si>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</si>
  <si>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</si>
  <si>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</si>
  <si>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</si>
  <si>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</si>
  <si>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</si>
  <si>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</si>
  <si>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</si>
  <si>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</si>
  <si>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</si>
  <si>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</si>
  <si>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</si>
  <si>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</si>
  <si>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</si>
  <si>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</si>
  <si>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</si>
  <si>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</si>
  <si>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</si>
  <si>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</si>
  <si>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</si>
  <si>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</si>
  <si>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</si>
  <si>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</si>
  <si>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</si>
  <si>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</si>
  <si>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</si>
  <si>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</si>
  <si>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</si>
  <si>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</si>
  <si>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</si>
  <si>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</si>
  <si>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</si>
  <si>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</si>
  <si>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</si>
  <si>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</si>
  <si>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</si>
  <si>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</si>
  <si>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</si>
  <si>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</si>
  <si>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</si>
  <si>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</si>
  <si>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</si>
  <si>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</si>
  <si>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</si>
  <si>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</si>
  <si>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</si>
  <si>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</si>
  <si>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</si>
  <si>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</si>
  <si>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</si>
  <si>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</si>
  <si>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</si>
  <si>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</si>
  <si>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</si>
  <si>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</si>
  <si>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</si>
  <si>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</si>
  <si>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</si>
  <si>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</si>
  <si>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</si>
  <si>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</si>
  <si>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</si>
  <si>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</si>
  <si>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</si>
  <si>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</si>
  <si>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</si>
  <si>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</si>
  <si>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</si>
  <si>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</si>
  <si>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</si>
  <si>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</si>
  <si>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</si>
  <si>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</si>
  <si>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</si>
  <si>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</si>
  <si>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</si>
  <si>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</si>
  <si>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</si>
  <si>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</si>
  <si>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</si>
  <si>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</si>
  <si>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</si>
  <si>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</si>
  <si>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</si>
  <si>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</si>
  <si>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</si>
  <si>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</si>
  <si>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</si>
  <si>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</si>
  <si>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</si>
  <si>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</si>
  <si>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</si>
  <si>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</si>
  <si>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</si>
  <si>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</si>
  <si>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</si>
  <si>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</si>
  <si>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</si>
  <si>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</si>
  <si>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</si>
  <si>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</si>
  <si>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</si>
  <si>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</si>
  <si>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</si>
  <si>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</si>
  <si>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</si>
  <si>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</si>
  <si>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</si>
  <si>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</si>
  <si>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</si>
  <si>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</si>
  <si>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</si>
  <si>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</si>
  <si>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</si>
  <si>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</si>
  <si>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</si>
  <si>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</si>
  <si>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</si>
  <si>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</si>
  <si>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</si>
  <si>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</si>
  <si>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</si>
  <si>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</si>
  <si>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</si>
  <si>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</si>
  <si>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</si>
  <si>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</si>
  <si>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</si>
  <si>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</si>
  <si>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</si>
  <si>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</si>
  <si>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</si>
  <si>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</si>
  <si>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</si>
  <si>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</si>
  <si>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</si>
  <si>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</si>
  <si>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</si>
  <si>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</si>
  <si>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</si>
  <si>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</si>
  <si>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</si>
  <si>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</si>
  <si>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</si>
  <si>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</si>
  <si>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</si>
  <si>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</si>
  <si>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</si>
  <si>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</si>
  <si>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</si>
  <si>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</si>
  <si>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</si>
  <si>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</si>
  <si>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</si>
  <si>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</si>
  <si>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</si>
  <si>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</si>
  <si>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</si>
  <si>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</si>
  <si>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</si>
  <si>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</si>
  <si>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</si>
  <si>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</si>
  <si>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</si>
  <si>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</si>
  <si>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</si>
  <si>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</si>
  <si>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</si>
  <si>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</si>
  <si>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</si>
  <si>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</si>
  <si>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</si>
  <si>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</si>
  <si>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</si>
  <si>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</si>
  <si>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</si>
  <si>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</si>
  <si>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</si>
  <si>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</si>
  <si>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</si>
  <si>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</si>
  <si>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</si>
  <si>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</si>
  <si>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</si>
  <si>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</si>
  <si>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</si>
  <si>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</si>
  <si>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</si>
  <si>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</si>
  <si>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</si>
  <si>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</si>
  <si>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</si>
  <si>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</si>
  <si>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</si>
  <si>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</si>
  <si>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</si>
  <si>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</si>
  <si>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</si>
  <si>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</si>
  <si>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</si>
  <si>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</si>
  <si>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</si>
  <si>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</si>
  <si>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</si>
  <si>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</si>
  <si>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</si>
  <si>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</si>
  <si>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</si>
  <si>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</si>
  <si>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</si>
  <si>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</si>
  <si>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</si>
  <si>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</si>
  <si>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</si>
  <si>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</si>
  <si>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</si>
  <si>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</si>
  <si>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</si>
  <si>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</si>
  <si>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</si>
  <si>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</si>
  <si>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</si>
  <si>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</si>
  <si>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</si>
  <si>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</si>
  <si>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</si>
  <si>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</si>
  <si>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</si>
  <si>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</si>
  <si>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</si>
  <si>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</si>
  <si>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</si>
  <si>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</si>
  <si>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</si>
  <si>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</si>
  <si>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</si>
  <si>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</si>
  <si>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</si>
  <si>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</si>
  <si>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</si>
  <si>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</si>
  <si>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</si>
  <si>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</si>
  <si>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</si>
  <si>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</si>
  <si>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</si>
  <si>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</si>
  <si>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</si>
  <si>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</si>
  <si>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</si>
  <si>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</si>
  <si>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</si>
  <si>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</si>
  <si>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</si>
  <si>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</si>
  <si>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</si>
  <si>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</si>
  <si>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</si>
  <si>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</si>
  <si>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</si>
  <si>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</si>
  <si>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</si>
  <si>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</si>
  <si>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</si>
  <si>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</si>
  <si>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</si>
  <si>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</si>
  <si>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</si>
  <si>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</si>
  <si>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</si>
  <si>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</si>
  <si>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</si>
  <si>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</si>
  <si>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</si>
  <si>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</si>
  <si>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</si>
  <si>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</si>
  <si>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</si>
  <si>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</si>
  <si>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</si>
  <si>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</si>
  <si>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</si>
  <si>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</si>
  <si>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</si>
  <si>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</si>
  <si>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</si>
  <si>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</si>
  <si>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</si>
  <si>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</si>
  <si>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</si>
  <si>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</si>
  <si>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</si>
  <si>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</si>
  <si>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</si>
  <si>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</si>
  <si>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</si>
  <si>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</si>
  <si>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</si>
  <si>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</si>
  <si>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</si>
  <si>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</si>
  <si>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</si>
  <si>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</si>
  <si>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</si>
  <si>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</si>
  <si>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</si>
  <si>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</si>
  <si>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</si>
  <si>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</si>
  <si>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</si>
  <si>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</si>
  <si>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</si>
  <si>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</si>
  <si>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</si>
  <si>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</si>
  <si>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</si>
  <si>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</si>
  <si>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</si>
  <si>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</si>
  <si>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</si>
  <si>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</si>
  <si>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</si>
  <si>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</si>
  <si>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</si>
  <si>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</si>
  <si>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</si>
  <si>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</si>
  <si>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</si>
  <si>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</si>
  <si>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</si>
  <si>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</si>
  <si>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</si>
  <si>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</si>
  <si>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</si>
  <si>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</si>
  <si>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</si>
  <si>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</si>
  <si>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</si>
  <si>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</si>
  <si>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</si>
  <si>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</si>
  <si>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</si>
  <si>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</si>
  <si>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</si>
  <si>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</si>
  <si>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</si>
  <si>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</si>
  <si>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</si>
  <si>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</si>
  <si>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</si>
  <si>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</si>
  <si>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</si>
  <si>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</si>
  <si>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</si>
  <si>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</si>
  <si>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</si>
  <si>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</si>
  <si>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</si>
  <si>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</si>
  <si>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</si>
  <si>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</si>
  <si>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</si>
  <si>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</si>
  <si>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</si>
  <si>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</si>
  <si>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</si>
  <si>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</si>
  <si>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</si>
  <si>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</si>
  <si>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</si>
  <si>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</si>
  <si>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</si>
  <si>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</si>
  <si>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</si>
  <si>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</si>
  <si>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</si>
  <si>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</si>
  <si>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</si>
  <si>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</si>
  <si>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</si>
  <si>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</si>
  <si>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</si>
  <si>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</si>
  <si>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</si>
  <si>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</si>
  <si>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</si>
  <si>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</si>
  <si>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</si>
  <si>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</si>
  <si>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</si>
  <si>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</si>
  <si>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</si>
  <si>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</si>
  <si>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</si>
  <si>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</si>
  <si>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</si>
  <si>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</si>
  <si>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</si>
  <si>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</si>
  <si>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</si>
  <si>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</si>
  <si>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</si>
  <si>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</si>
  <si>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</si>
  <si>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</si>
  <si>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</si>
  <si>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</si>
  <si>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</si>
  <si>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</si>
  <si>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</si>
  <si>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</si>
  <si>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</si>
  <si>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</si>
  <si>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</si>
  <si>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</si>
  <si>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</si>
  <si>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</si>
  <si>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</si>
  <si>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</si>
  <si>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</si>
  <si>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</si>
  <si>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</si>
  <si>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</si>
  <si>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</si>
  <si>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</si>
  <si>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</si>
  <si>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</si>
  <si>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</si>
  <si>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</si>
  <si>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</si>
  <si>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</si>
  <si>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</si>
  <si>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</si>
  <si>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</si>
  <si>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</si>
  <si>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</si>
  <si>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</si>
  <si>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</si>
  <si>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</si>
  <si>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</si>
  <si>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</si>
  <si>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</si>
  <si>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</si>
  <si>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</si>
  <si>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</si>
  <si>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</si>
  <si>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</si>
  <si>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</si>
  <si>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</si>
  <si>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</si>
  <si>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</si>
  <si>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</si>
  <si>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</si>
  <si>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</si>
  <si>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</si>
  <si>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</si>
  <si>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</si>
  <si>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</si>
  <si>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</si>
  <si>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</si>
  <si>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</si>
  <si>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</si>
  <si>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</si>
  <si>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</si>
  <si>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</si>
  <si>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</si>
  <si>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</si>
  <si>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</si>
  <si>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</si>
  <si>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</si>
  <si>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</si>
  <si>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</si>
  <si>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</si>
  <si>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</si>
  <si>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</si>
  <si>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</si>
  <si>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</si>
  <si>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</si>
  <si>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</si>
  <si>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</si>
  <si>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</si>
  <si>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</si>
  <si>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</si>
  <si>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</si>
  <si>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</si>
  <si>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</si>
  <si>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</si>
  <si>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</si>
  <si>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</si>
  <si>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</si>
  <si>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</si>
  <si>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</si>
  <si>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</si>
  <si>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</si>
  <si>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</si>
  <si>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</si>
  <si>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</si>
  <si>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</si>
  <si>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</si>
  <si>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</si>
  <si>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</si>
  <si>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</si>
  <si>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</si>
  <si>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</si>
  <si>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</si>
  <si>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</si>
  <si>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</si>
  <si>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</si>
  <si>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</si>
  <si>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</si>
  <si>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</si>
  <si>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</si>
  <si>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</si>
  <si>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</si>
  <si>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</si>
  <si>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</si>
  <si>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</si>
  <si>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</si>
  <si>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</si>
  <si>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</si>
  <si>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</si>
  <si>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</si>
  <si>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</si>
  <si>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</si>
  <si>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</si>
  <si>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</si>
  <si>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</si>
  <si>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</si>
  <si>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</si>
  <si>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</si>
  <si>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</si>
  <si>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</si>
  <si>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</si>
  <si>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</si>
  <si>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</si>
  <si>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</si>
  <si>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</si>
  <si>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</si>
  <si>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</si>
  <si>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</si>
  <si>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</si>
  <si>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</si>
  <si>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</si>
  <si>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</si>
  <si>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</si>
  <si>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</si>
  <si>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</si>
  <si>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</si>
  <si>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</si>
  <si>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</si>
  <si>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</si>
  <si>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</si>
  <si>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</si>
  <si>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</si>
  <si>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</si>
  <si>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</si>
  <si>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</si>
  <si>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</si>
  <si>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</si>
  <si>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</si>
  <si>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</si>
  <si>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</si>
  <si>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</si>
  <si>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</si>
  <si>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</si>
  <si>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</si>
  <si>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</si>
  <si>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</si>
  <si>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</si>
  <si>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</si>
  <si>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</si>
  <si>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</si>
  <si>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</si>
  <si>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</si>
  <si>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</si>
  <si>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</si>
  <si>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</si>
  <si>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</si>
  <si>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</si>
  <si>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</si>
  <si>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</si>
  <si>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</si>
  <si>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</si>
  <si>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</si>
  <si>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</si>
  <si>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</si>
  <si>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</si>
  <si>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</si>
  <si>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</si>
  <si>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</si>
  <si>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</si>
  <si>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</si>
  <si>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</si>
  <si>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</si>
  <si>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</si>
  <si>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</si>
  <si>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</si>
  <si>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</si>
  <si>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</si>
  <si>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</si>
  <si>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</si>
  <si>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</si>
  <si>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</si>
  <si>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</si>
  <si>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</si>
  <si>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</si>
  <si>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</si>
  <si>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</si>
  <si>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</si>
  <si>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</si>
  <si>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</si>
  <si>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</si>
  <si>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</si>
  <si>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</si>
  <si>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</si>
  <si>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</si>
  <si>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</si>
  <si>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</si>
  <si>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</si>
  <si>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</si>
  <si>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</si>
  <si>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</si>
  <si>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</si>
  <si>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</si>
  <si>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</si>
  <si>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</si>
  <si>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</si>
  <si>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</si>
  <si>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</si>
  <si>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</si>
  <si>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</si>
  <si>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</si>
  <si>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</si>
  <si>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</si>
  <si>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</si>
  <si>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</si>
  <si>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</si>
  <si>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</si>
  <si>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</si>
  <si>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</si>
  <si>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</si>
  <si>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</si>
  <si>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</si>
  <si>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</si>
  <si>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</si>
  <si>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</si>
  <si>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</si>
  <si>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</si>
  <si>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</si>
  <si>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</si>
  <si>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</si>
  <si>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</si>
  <si>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</si>
  <si>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</si>
  <si>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</si>
  <si>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</si>
  <si>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</si>
  <si>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</si>
  <si>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</si>
  <si>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</si>
  <si>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</si>
  <si>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</si>
  <si>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</si>
  <si>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</si>
  <si>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</si>
  <si>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</si>
  <si>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</si>
  <si>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</si>
  <si>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</si>
  <si>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</si>
  <si>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</si>
  <si>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</si>
  <si>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</si>
  <si>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</si>
  <si>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</si>
  <si>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</si>
  <si>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</si>
  <si>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</si>
  <si>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</si>
  <si>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</si>
  <si>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</si>
  <si>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</si>
  <si>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</si>
  <si>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</si>
  <si>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</si>
  <si>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</si>
  <si>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</si>
  <si>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</si>
  <si>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</si>
  <si>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</si>
  <si>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</si>
  <si>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</si>
  <si>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</si>
  <si>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</si>
  <si>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</si>
  <si>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</si>
  <si>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</si>
  <si>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</si>
  <si>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</si>
  <si>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</si>
  <si>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</si>
  <si>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</si>
  <si>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</si>
  <si>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</si>
  <si>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</si>
  <si>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</si>
  <si>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</si>
  <si>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</si>
  <si>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</si>
  <si>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</si>
  <si>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</si>
  <si>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</si>
  <si>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</si>
  <si>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</si>
  <si>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</si>
  <si>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</si>
  <si>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</si>
  <si>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</si>
  <si>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</si>
  <si>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</si>
  <si>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</si>
  <si>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</si>
  <si>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</si>
  <si>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</si>
  <si>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</si>
  <si>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</si>
  <si>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</si>
  <si>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</si>
  <si>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</si>
  <si>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</si>
  <si>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</si>
  <si>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</si>
  <si>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</si>
  <si>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</si>
  <si>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</si>
  <si>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</si>
  <si>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</si>
  <si>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</si>
  <si>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</si>
  <si>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</si>
  <si>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</si>
  <si>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</si>
  <si>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</si>
  <si>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</si>
  <si>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</si>
  <si>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</si>
  <si>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</si>
  <si>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</si>
  <si>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</si>
  <si>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</si>
  <si>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</si>
  <si>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</si>
  <si>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</si>
  <si>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</si>
  <si>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</si>
  <si>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</si>
  <si>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</si>
  <si>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</si>
  <si>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</si>
  <si>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</si>
  <si>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</si>
  <si>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</si>
  <si>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</si>
  <si>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</si>
  <si>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</si>
  <si>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</si>
  <si>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</si>
  <si>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</si>
  <si>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</si>
  <si>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</si>
  <si>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</si>
  <si>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</si>
  <si>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</si>
  <si>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</si>
  <si>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</si>
  <si>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</si>
  <si>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</si>
  <si>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</si>
  <si>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</si>
  <si>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</si>
  <si>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</si>
  <si>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</si>
  <si>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</si>
  <si>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</si>
  <si>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</si>
  <si>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</si>
  <si>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</si>
  <si>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</si>
  <si>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</si>
  <si>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</si>
  <si>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</si>
  <si>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</si>
  <si>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</si>
  <si>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</si>
  <si>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</si>
  <si>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</si>
  <si>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</si>
  <si>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</si>
  <si>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</si>
  <si>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</si>
  <si>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</si>
  <si>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</si>
  <si>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</si>
  <si>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</si>
  <si>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</si>
  <si>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</si>
  <si>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</si>
  <si>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</si>
  <si>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</si>
  <si>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</si>
  <si>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</si>
  <si>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</si>
  <si>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</si>
  <si>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</si>
  <si>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</si>
  <si>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</si>
  <si>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</si>
  <si>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</si>
  <si>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</si>
  <si>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</si>
  <si>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</si>
  <si>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</si>
  <si>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</si>
  <si>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</si>
  <si>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</si>
  <si>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</si>
  <si>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</si>
  <si>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</si>
  <si>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</si>
  <si>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</si>
  <si>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</si>
  <si>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</si>
  <si>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</si>
  <si>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</si>
  <si>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</si>
  <si>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</si>
  <si>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</si>
  <si>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</si>
  <si>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</si>
  <si>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</si>
  <si>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</si>
  <si>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</si>
  <si>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</si>
  <si>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</si>
  <si>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</si>
  <si>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</si>
  <si>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</si>
  <si>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</si>
  <si>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</si>
  <si>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</si>
  <si>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</si>
  <si>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</si>
  <si>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</si>
  <si>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</si>
  <si>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</si>
  <si>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</si>
  <si>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</si>
  <si>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</si>
  <si>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</si>
  <si>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</si>
  <si>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</si>
  <si>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</si>
  <si>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</si>
  <si>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</si>
  <si>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</si>
  <si>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</si>
  <si>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</si>
  <si>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</si>
  <si>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</si>
  <si>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</si>
  <si>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</si>
  <si>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</si>
  <si>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</si>
  <si>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</si>
  <si>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</si>
  <si>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</si>
  <si>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</si>
  <si>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</si>
  <si>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</si>
  <si>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</si>
  <si>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</si>
  <si>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</si>
  <si>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</si>
  <si>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</si>
  <si>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</si>
  <si>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</si>
  <si>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</si>
  <si>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</si>
  <si>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</si>
  <si>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</si>
  <si>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</si>
  <si>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</si>
  <si>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</si>
  <si>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</si>
  <si>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</si>
  <si>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</si>
  <si>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</si>
  <si>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</si>
  <si>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</si>
  <si>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</si>
  <si>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</si>
  <si>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</si>
  <si>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</si>
  <si>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</si>
  <si>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</si>
  <si>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</si>
  <si>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</si>
  <si>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</si>
  <si>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</si>
  <si>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</si>
  <si>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</si>
  <si>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</si>
  <si>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</si>
  <si>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</si>
  <si>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</si>
  <si>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</si>
  <si>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</si>
  <si>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</si>
  <si>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</si>
  <si>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</si>
  <si>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</si>
  <si>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</si>
  <si>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</si>
  <si>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</si>
  <si>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</si>
  <si>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</si>
  <si>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</si>
  <si>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</si>
  <si>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</si>
  <si>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</si>
  <si>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</si>
  <si>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</si>
  <si>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</si>
  <si>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</si>
  <si>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</si>
  <si>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</si>
  <si>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</si>
  <si>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</si>
  <si>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</si>
  <si>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</si>
  <si>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</si>
  <si>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</si>
  <si>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</si>
  <si>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</si>
  <si>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</si>
  <si>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</si>
  <si>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</si>
  <si>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</si>
  <si>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</si>
  <si>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</si>
  <si>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</si>
  <si>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</si>
  <si>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</si>
  <si>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</si>
  <si>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</si>
  <si>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</si>
  <si>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</si>
  <si>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</si>
  <si>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</si>
  <si>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</si>
  <si>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</si>
  <si>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</si>
  <si>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</si>
  <si>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</si>
  <si>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</si>
  <si>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</si>
  <si>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</si>
  <si>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</si>
  <si>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</si>
  <si>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</si>
  <si>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</si>
  <si>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</si>
  <si>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</si>
  <si>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</si>
  <si>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</si>
  <si>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</si>
  <si>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</si>
  <si>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</si>
  <si>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</si>
  <si>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</si>
  <si>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</si>
  <si>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</si>
  <si>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</si>
  <si>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</si>
  <si>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</si>
  <si>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</si>
  <si>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</si>
  <si>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</si>
  <si>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</si>
  <si>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</si>
  <si>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</si>
  <si>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</si>
  <si>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</si>
  <si>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</si>
  <si>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</si>
  <si>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</si>
  <si>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</si>
  <si>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</si>
  <si>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</si>
  <si>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</si>
  <si>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</si>
  <si>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</si>
  <si>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</si>
  <si>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</si>
  <si>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</si>
  <si>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</si>
  <si>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</si>
  <si>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</si>
  <si>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</si>
  <si>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</si>
  <si>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</si>
  <si>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</si>
  <si>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</si>
  <si>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</si>
  <si>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</si>
  <si>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</si>
  <si>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</si>
  <si>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</si>
  <si>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</si>
  <si>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</si>
  <si>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</si>
  <si>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</si>
  <si>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</si>
  <si>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</si>
  <si>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</si>
  <si>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</si>
  <si>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</si>
  <si>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</si>
  <si>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</si>
  <si>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</si>
  <si>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</si>
  <si>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</si>
  <si>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</si>
  <si>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</si>
  <si>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</si>
  <si>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</si>
  <si>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</si>
  <si>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</si>
  <si>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</si>
  <si>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</si>
  <si>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</si>
  <si>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</si>
  <si>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</si>
  <si>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</si>
  <si>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</si>
  <si>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</si>
  <si>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</si>
  <si>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</si>
  <si>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</si>
  <si>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</si>
  <si>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</si>
  <si>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</si>
  <si>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</si>
  <si>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</si>
  <si>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</si>
  <si>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</si>
  <si>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</si>
  <si>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</si>
  <si>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</si>
  <si>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</si>
  <si>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</si>
  <si>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</si>
  <si>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</si>
  <si>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</si>
  <si>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</si>
  <si>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</si>
  <si>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</si>
  <si>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</si>
  <si>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</si>
  <si>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</si>
  <si>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</si>
  <si>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</si>
  <si>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</si>
  <si>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</si>
  <si>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</si>
  <si>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</si>
  <si>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</si>
  <si>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</si>
  <si>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</si>
  <si>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</si>
  <si>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</si>
  <si>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</si>
  <si>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</si>
  <si>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</si>
  <si>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</si>
  <si>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</si>
  <si>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</si>
  <si>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</si>
  <si>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</si>
  <si>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</si>
  <si>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</si>
  <si>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</si>
  <si>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</si>
  <si>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</si>
  <si>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</si>
  <si>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</si>
  <si>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</si>
  <si>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</si>
  <si>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</si>
  <si>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</si>
  <si>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</si>
  <si>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</si>
  <si>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</si>
  <si>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</si>
  <si>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</si>
  <si>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</si>
  <si>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</si>
  <si>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</si>
  <si>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</si>
  <si>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</si>
  <si>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</si>
  <si>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</si>
  <si>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</si>
  <si>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</si>
  <si>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</si>
  <si>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</si>
  <si>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</si>
  <si>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</si>
  <si>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</si>
  <si>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</si>
  <si>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</si>
  <si>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</si>
  <si>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</si>
  <si>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</si>
  <si>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</si>
  <si>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</si>
  <si>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</si>
  <si>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</si>
  <si>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</si>
  <si>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</si>
  <si>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</si>
  <si>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</si>
  <si>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</si>
  <si>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</si>
  <si>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</si>
  <si>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</si>
  <si>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</si>
  <si>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</si>
  <si>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</si>
  <si>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</si>
  <si>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</si>
  <si>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</si>
  <si>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</si>
  <si>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</si>
  <si>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</si>
  <si>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</si>
  <si>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</si>
  <si>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</si>
  <si>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</si>
  <si>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</si>
  <si>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</si>
  <si>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</si>
  <si>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</si>
  <si>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</si>
  <si>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</si>
  <si>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</si>
  <si>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</si>
  <si>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</si>
  <si>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</si>
  <si>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</si>
  <si>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</si>
  <si>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</si>
  <si>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</si>
  <si>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</si>
  <si>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</si>
  <si>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</si>
  <si>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</si>
  <si>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</si>
  <si>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</si>
  <si>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</si>
  <si>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</si>
  <si>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</si>
  <si>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</si>
  <si>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</si>
  <si>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</si>
  <si>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</si>
  <si>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</si>
  <si>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</si>
  <si>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</si>
  <si>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</si>
  <si>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</si>
  <si>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</si>
  <si>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</si>
  <si>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</si>
  <si>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</si>
  <si>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</si>
  <si>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</si>
  <si>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</si>
  <si>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</si>
  <si>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</si>
  <si>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</si>
  <si>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</si>
  <si>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</si>
  <si>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</si>
  <si>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</si>
  <si>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</si>
  <si>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</si>
  <si>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</si>
  <si>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</si>
  <si>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</si>
  <si>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</si>
  <si>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</si>
  <si>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</si>
  <si>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</si>
  <si>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</si>
  <si>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</si>
  <si>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</si>
  <si>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</si>
  <si>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</si>
  <si>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</si>
  <si>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</si>
  <si>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</si>
  <si>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</si>
  <si>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</si>
  <si>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</si>
  <si>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</si>
  <si>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</si>
  <si>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</si>
  <si>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</si>
  <si>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</si>
  <si>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</si>
  <si>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</si>
  <si>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</si>
  <si>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</si>
  <si>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</si>
  <si>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</si>
  <si>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</si>
  <si>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</si>
  <si>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</si>
  <si>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</si>
  <si>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</si>
  <si>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</si>
  <si>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</si>
  <si>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</si>
  <si>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</si>
  <si>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</si>
  <si>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</si>
  <si>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</si>
  <si>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</si>
  <si>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</si>
  <si>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</si>
  <si>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</si>
  <si>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</si>
  <si>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</si>
  <si>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</si>
  <si>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</si>
  <si>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</si>
  <si>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</si>
  <si>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</si>
  <si>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</si>
  <si>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</si>
  <si>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</si>
  <si>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</si>
  <si>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</si>
  <si>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</si>
  <si>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</si>
  <si>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</si>
  <si>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</si>
  <si>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</si>
  <si>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</si>
  <si>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</si>
  <si>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</si>
  <si>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</si>
  <si>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</si>
  <si>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</si>
  <si>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</si>
  <si>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</si>
  <si>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</si>
  <si>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</si>
  <si>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</si>
  <si>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</si>
  <si>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</si>
  <si>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</si>
  <si>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</si>
  <si>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</si>
  <si>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</si>
  <si>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</si>
  <si>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</si>
  <si>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</si>
  <si>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</si>
  <si>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</si>
  <si>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</si>
  <si>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</si>
  <si>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</si>
  <si>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</si>
  <si>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</si>
  <si>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</si>
  <si>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</si>
  <si>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</si>
  <si>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</si>
  <si>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</si>
  <si>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</si>
  <si>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</si>
  <si>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</si>
  <si>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</si>
  <si>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</si>
  <si>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</si>
  <si>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</si>
  <si>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</si>
  <si>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</si>
  <si>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</si>
  <si>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</si>
  <si>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</si>
  <si>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</si>
  <si>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</si>
  <si>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</si>
  <si>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</si>
  <si>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</si>
  <si>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</si>
  <si>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</si>
  <si>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</si>
  <si>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</si>
  <si>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</si>
  <si>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</si>
  <si>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</si>
  <si>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</si>
  <si>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</si>
  <si>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</si>
  <si>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</si>
  <si>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</si>
  <si>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</si>
  <si>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</si>
  <si>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</si>
  <si>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</si>
  <si>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</si>
  <si>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</si>
  <si>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</si>
  <si>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</si>
  <si>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</si>
  <si>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</si>
  <si>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</si>
  <si>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</si>
  <si>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</si>
  <si>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</si>
  <si>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</si>
  <si>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</si>
  <si>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</si>
  <si>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</si>
  <si>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</si>
  <si>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</si>
  <si>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</si>
  <si>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</si>
  <si>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</si>
  <si>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</si>
  <si>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</si>
  <si>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</si>
  <si>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</si>
  <si>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</si>
  <si>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</si>
  <si>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</si>
  <si>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</si>
  <si>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</si>
  <si>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</si>
  <si>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</si>
  <si>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</si>
  <si>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</si>
  <si>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</si>
  <si>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</si>
  <si>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</si>
  <si>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</si>
  <si>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</si>
  <si>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</si>
  <si>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</si>
  <si>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</si>
  <si>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</si>
  <si>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</si>
  <si>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</si>
  <si>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</si>
  <si>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</si>
  <si>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</si>
  <si>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</si>
  <si>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</si>
  <si>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</si>
  <si>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</si>
  <si>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</si>
  <si>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</si>
  <si>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</si>
  <si>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</si>
  <si>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</si>
  <si>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</si>
  <si>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</si>
  <si>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</si>
  <si>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</si>
  <si>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</si>
  <si>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</si>
  <si>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</si>
  <si>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</si>
  <si>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</si>
  <si>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</si>
  <si>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</si>
  <si>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</si>
  <si>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</si>
  <si>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</si>
  <si>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</si>
  <si>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</si>
  <si>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</si>
  <si>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</si>
  <si>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</si>
  <si>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</si>
  <si>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</si>
  <si>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</si>
  <si>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</si>
  <si>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</si>
  <si>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</si>
  <si>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</si>
  <si>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</si>
  <si>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</si>
  <si>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</si>
  <si>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</si>
  <si>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</si>
  <si>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</si>
  <si>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</si>
  <si>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</si>
  <si>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</si>
  <si>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</si>
  <si>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</si>
  <si>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</si>
  <si>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</si>
  <si>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</si>
  <si>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</si>
  <si>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</si>
  <si>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</si>
  <si>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</si>
  <si>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</si>
  <si>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</si>
  <si>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</si>
  <si>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</si>
  <si>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</si>
  <si>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</si>
  <si>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</si>
  <si>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</si>
  <si>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</si>
  <si>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</si>
  <si>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</si>
  <si>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</si>
  <si>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</si>
  <si>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</si>
  <si>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</si>
  <si>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</si>
  <si>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</si>
  <si>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</si>
  <si>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</si>
  <si>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</si>
  <si>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</si>
  <si>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</si>
  <si>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</si>
  <si>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</si>
  <si>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</si>
  <si>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</si>
  <si>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</si>
  <si>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</si>
  <si>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</si>
  <si>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</si>
  <si>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</si>
  <si>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</si>
  <si>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</si>
  <si>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</si>
  <si>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</si>
  <si>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</si>
  <si>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</si>
  <si>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</si>
  <si>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</si>
  <si>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</si>
  <si>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</si>
  <si>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</si>
  <si>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</si>
  <si>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</si>
  <si>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</si>
  <si>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</si>
  <si>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</si>
  <si>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</si>
  <si>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</si>
  <si>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</si>
  <si>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</si>
  <si>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</si>
  <si>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</si>
  <si>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</si>
  <si>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</si>
  <si>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</si>
  <si>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</si>
  <si>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</si>
  <si>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</si>
  <si>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</si>
  <si>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</si>
  <si>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</si>
  <si>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</si>
  <si>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</si>
  <si>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</si>
  <si>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</si>
  <si>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</si>
  <si>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</si>
  <si>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</si>
  <si>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</si>
  <si>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</si>
  <si>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</si>
  <si>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</si>
  <si>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</si>
  <si>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</si>
  <si>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</si>
  <si>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</si>
  <si>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</si>
  <si>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</si>
  <si>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</si>
  <si>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</si>
  <si>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</si>
  <si>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</si>
  <si>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</si>
  <si>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</si>
  <si>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</si>
  <si>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</si>
  <si>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</si>
  <si>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</si>
  <si>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</si>
  <si>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</si>
  <si>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</si>
  <si>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</si>
  <si>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</si>
  <si>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</si>
  <si>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</si>
  <si>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</si>
  <si>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</si>
  <si>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</si>
  <si>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</si>
  <si>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</si>
  <si>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</si>
  <si>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</si>
  <si>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</si>
  <si>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</si>
  <si>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</si>
  <si>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</si>
  <si>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</si>
  <si>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</si>
  <si>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</si>
  <si>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</si>
  <si>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</si>
  <si>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</si>
  <si>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</si>
  <si>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</si>
  <si>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</si>
  <si>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</si>
  <si>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</si>
  <si>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</si>
  <si>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</si>
  <si>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</si>
  <si>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</si>
  <si>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</si>
  <si>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</si>
  <si>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</si>
  <si>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</si>
  <si>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</si>
  <si>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</si>
  <si>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</si>
  <si>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</si>
  <si>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</si>
  <si>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</si>
  <si>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</si>
  <si>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</si>
  <si>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</si>
  <si>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</si>
  <si>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</si>
  <si>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</si>
  <si>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</si>
  <si>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</si>
  <si>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</si>
  <si>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</si>
  <si>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</si>
  <si>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</si>
  <si>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</si>
  <si>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</si>
  <si>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</si>
  <si>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</si>
  <si>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</si>
  <si>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</si>
  <si>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</si>
  <si>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</si>
  <si>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</si>
  <si>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</si>
  <si>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</si>
  <si>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</si>
  <si>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</si>
  <si>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</si>
  <si>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</si>
  <si>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</si>
  <si>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</si>
  <si>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</si>
  <si>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</si>
  <si>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</si>
  <si>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</si>
  <si>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</si>
  <si>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</si>
  <si>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</si>
  <si>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</si>
  <si>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</si>
  <si>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</si>
  <si>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</si>
  <si>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</si>
  <si>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</si>
  <si>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</si>
  <si>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</si>
  <si>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</si>
  <si>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</si>
  <si>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</si>
  <si>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</si>
  <si>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</si>
  <si>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</si>
  <si>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</si>
  <si>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</si>
  <si>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</si>
  <si>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</si>
  <si>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</si>
  <si>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</si>
  <si>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</si>
  <si>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</si>
  <si>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</si>
  <si>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</si>
  <si>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</si>
  <si>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</si>
  <si>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</si>
  <si>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</si>
  <si>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</si>
  <si>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</si>
  <si>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</si>
  <si>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</si>
  <si>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</si>
  <si>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</si>
  <si>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</si>
  <si>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</si>
  <si>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</si>
  <si>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</si>
  <si>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</si>
  <si>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</si>
  <si>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</si>
  <si>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</si>
  <si>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</si>
  <si>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</si>
  <si>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</si>
  <si>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</si>
  <si>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</si>
  <si>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</si>
  <si>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</si>
  <si>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</si>
  <si>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</si>
  <si>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</si>
  <si>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</si>
  <si>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</si>
  <si>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</si>
  <si>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</si>
  <si>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</si>
  <si>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</si>
  <si>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</si>
  <si>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</si>
  <si>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</si>
  <si>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</si>
  <si>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</si>
  <si>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</si>
  <si>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</si>
  <si>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</si>
  <si>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</si>
  <si>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</si>
  <si>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</si>
  <si>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</si>
  <si>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</si>
  <si>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</si>
  <si>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</si>
  <si>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</si>
  <si>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</si>
  <si>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</si>
  <si>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</si>
  <si>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</si>
  <si>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</si>
  <si>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</si>
  <si>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</si>
  <si>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</si>
  <si>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</si>
  <si>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</si>
  <si>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</si>
  <si>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</si>
  <si>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</si>
  <si>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</si>
  <si>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</si>
  <si>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</si>
  <si>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</si>
  <si>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</si>
  <si>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</si>
  <si>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</si>
  <si>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</si>
  <si>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</si>
  <si>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</si>
  <si>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</si>
  <si>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</si>
  <si>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</si>
  <si>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</si>
  <si>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</si>
  <si>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</si>
  <si>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</si>
  <si>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</si>
  <si>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</si>
  <si>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</si>
  <si>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</si>
  <si>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</si>
  <si>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</si>
  <si>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</si>
  <si>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</si>
  <si>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</si>
  <si>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</si>
  <si>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</si>
  <si>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</si>
  <si>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</si>
  <si>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</si>
  <si>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</si>
  <si>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</si>
  <si>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</si>
  <si>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</si>
  <si>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</si>
  <si>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</si>
  <si>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</si>
  <si>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</si>
  <si>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</si>
  <si>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</si>
  <si>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</si>
  <si>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</si>
  <si>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</si>
  <si>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</si>
  <si>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</si>
  <si>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</si>
  <si>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</si>
  <si>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</si>
  <si>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</si>
  <si>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</si>
  <si>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</si>
  <si>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</si>
  <si>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</si>
  <si>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</si>
  <si>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</si>
  <si>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</si>
  <si>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</si>
  <si>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</si>
  <si>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</si>
  <si>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</si>
  <si>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</si>
  <si>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</si>
  <si>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</si>
  <si>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</si>
  <si>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</si>
  <si>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</si>
  <si>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</si>
  <si>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</si>
  <si>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</si>
  <si>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</si>
  <si>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</si>
  <si>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</si>
  <si>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</si>
  <si>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</si>
  <si>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</si>
  <si>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</si>
  <si>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</si>
  <si>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</si>
  <si>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</si>
  <si>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</si>
  <si>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</si>
  <si>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</si>
  <si>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</si>
  <si>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</si>
  <si>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</si>
  <si>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</si>
  <si>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</si>
  <si>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</si>
  <si>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</si>
  <si>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</si>
  <si>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</si>
  <si>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</si>
  <si>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</si>
  <si>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</si>
  <si>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</si>
  <si>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</si>
  <si>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</si>
  <si>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</si>
  <si>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</si>
  <si>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</si>
  <si>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</si>
  <si>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</si>
  <si>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</si>
  <si>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</si>
  <si>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</si>
  <si>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</si>
  <si>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</si>
  <si>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</si>
  <si>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</si>
  <si>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</si>
  <si>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</si>
  <si>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</si>
  <si>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</si>
  <si>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</si>
  <si>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</si>
  <si>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</si>
  <si>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</si>
  <si>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</si>
  <si>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</si>
  <si>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</si>
  <si>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</si>
  <si>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</si>
  <si>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</si>
  <si>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</si>
  <si>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</si>
  <si>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</si>
  <si>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</si>
  <si>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</si>
  <si>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</si>
  <si>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</si>
  <si>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</si>
  <si>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</si>
  <si>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</si>
  <si>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</si>
  <si>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</si>
  <si>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</si>
  <si>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</si>
  <si>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</si>
  <si>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</si>
  <si>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</si>
  <si>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</si>
  <si>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</si>
  <si>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</si>
  <si>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</si>
  <si>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</si>
  <si>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</si>
  <si>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</si>
  <si>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</si>
  <si>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</si>
  <si>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</si>
  <si>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</si>
  <si>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</si>
  <si>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</si>
  <si>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</si>
  <si>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</si>
  <si>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</si>
  <si>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</si>
  <si>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</si>
  <si>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</si>
  <si>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</si>
  <si>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</si>
  <si>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</si>
  <si>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</si>
  <si>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</si>
  <si>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</si>
  <si>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</si>
  <si>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</si>
  <si>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</si>
  <si>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</si>
  <si>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</si>
  <si>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</si>
  <si>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</si>
  <si>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</si>
  <si>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</si>
  <si>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</si>
  <si>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</si>
  <si>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</si>
  <si>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</si>
  <si>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</si>
  <si>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</si>
  <si>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</si>
  <si>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</si>
  <si>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</si>
  <si>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</si>
  <si>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</si>
  <si>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</si>
  <si>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</si>
  <si>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</si>
  <si>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</si>
  <si>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</si>
  <si>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</si>
  <si>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</si>
  <si>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</si>
  <si>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</si>
  <si>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</si>
  <si>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</si>
  <si>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</si>
  <si>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</si>
  <si>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</si>
  <si>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</si>
  <si>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</si>
  <si>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</si>
  <si>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</si>
  <si>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</si>
  <si>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</si>
  <si>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</si>
  <si>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</si>
  <si>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</si>
  <si>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</si>
  <si>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</si>
  <si>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</si>
  <si>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</si>
  <si>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</si>
  <si>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</si>
  <si>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</si>
  <si>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</si>
  <si>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</si>
  <si>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</si>
  <si>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</si>
  <si>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</si>
  <si>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</si>
  <si>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</si>
  <si>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</si>
  <si>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</si>
  <si>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</si>
  <si>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</si>
  <si>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</si>
  <si>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</si>
  <si>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</si>
  <si>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</si>
  <si>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</si>
  <si>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</si>
  <si>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</si>
  <si>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</si>
  <si>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</si>
  <si>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</si>
  <si>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</si>
  <si>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</si>
  <si>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</si>
  <si>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</si>
  <si>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</si>
  <si>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</si>
  <si>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</si>
  <si>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</si>
  <si>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</si>
  <si>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</si>
  <si>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</si>
  <si>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</si>
  <si>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</si>
  <si>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</si>
  <si>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</si>
  <si>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</si>
  <si>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</si>
  <si>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</si>
  <si>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</si>
  <si>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</si>
  <si>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</si>
  <si>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</si>
  <si>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</si>
  <si>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</si>
  <si>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</si>
  <si>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</si>
  <si>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</si>
  <si>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</si>
  <si>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</si>
  <si>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</si>
  <si>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</si>
  <si>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</si>
  <si>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</si>
  <si>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</si>
  <si>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</si>
  <si>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</si>
  <si>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</si>
  <si>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</si>
  <si>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</si>
  <si>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</si>
  <si>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</si>
  <si>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</si>
  <si>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</si>
  <si>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</si>
  <si>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</si>
  <si>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</si>
  <si>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</si>
  <si>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</si>
  <si>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</si>
  <si>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</si>
  <si>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</si>
  <si>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</si>
  <si>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</si>
  <si>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</si>
  <si>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</si>
  <si>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</si>
  <si>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</si>
  <si>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</si>
  <si>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</si>
  <si>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</si>
  <si>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</si>
  <si>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</si>
  <si>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</si>
  <si>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</si>
  <si>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</si>
  <si>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</si>
  <si>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</si>
  <si>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</si>
  <si>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</si>
  <si>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</si>
  <si>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</si>
  <si>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</si>
  <si>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</si>
  <si>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</si>
  <si>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</si>
  <si>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</si>
  <si>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</si>
  <si>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</si>
  <si>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</si>
  <si>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</si>
  <si>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</si>
  <si>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</si>
  <si>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</si>
  <si>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</si>
  <si>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</si>
  <si>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</si>
  <si>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</si>
  <si>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</si>
  <si>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</si>
  <si>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</si>
  <si>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</si>
  <si>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</si>
  <si>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</si>
  <si>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</si>
  <si>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</si>
  <si>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</si>
  <si>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</si>
  <si>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</si>
  <si>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</si>
  <si>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</si>
  <si>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</si>
  <si>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</si>
  <si>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</si>
  <si>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</si>
  <si>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</si>
  <si>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</si>
  <si>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</si>
  <si>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</si>
  <si>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</si>
  <si>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</si>
  <si>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</si>
  <si>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</si>
  <si>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</si>
  <si>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</si>
  <si>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</si>
  <si>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</si>
  <si>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</si>
  <si>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</si>
  <si>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</si>
  <si>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</si>
  <si>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</si>
  <si>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</si>
  <si>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</si>
  <si>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</si>
  <si>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</si>
  <si>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</si>
  <si>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</si>
  <si>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</si>
  <si>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</si>
  <si>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</si>
  <si>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</si>
  <si>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</si>
  <si>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</si>
  <si>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</si>
  <si>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</si>
  <si>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</si>
  <si>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</si>
  <si>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</si>
  <si>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</si>
  <si>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</si>
  <si>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</si>
  <si>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</si>
  <si>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</si>
  <si>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</si>
  <si>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</si>
  <si>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</si>
  <si>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</si>
  <si>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</si>
  <si>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</si>
  <si>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</si>
  <si>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</si>
  <si>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</si>
  <si>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</si>
  <si>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</si>
  <si>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</si>
  <si>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</si>
  <si>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</si>
  <si>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</si>
  <si>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</si>
  <si>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</si>
  <si>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</si>
  <si>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</si>
  <si>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</si>
  <si>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</si>
  <si>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</si>
  <si>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</si>
  <si>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</si>
  <si>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</si>
  <si>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</si>
  <si>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</si>
  <si>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</si>
  <si>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</si>
  <si>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</si>
  <si>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</si>
  <si>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</si>
  <si>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</si>
  <si>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</si>
  <si>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</si>
  <si>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</si>
  <si>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</si>
  <si>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</si>
  <si>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</si>
  <si>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</si>
  <si>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</si>
  <si>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</si>
  <si>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</si>
  <si>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</si>
  <si>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</si>
  <si>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</si>
  <si>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</si>
  <si>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</si>
  <si>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</si>
  <si>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</si>
  <si>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</si>
  <si>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</si>
  <si>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</si>
  <si>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</si>
  <si>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</si>
  <si>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</si>
  <si>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</si>
  <si>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</si>
  <si>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</si>
  <si>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</si>
  <si>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</si>
  <si>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</si>
  <si>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</si>
  <si>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</si>
  <si>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</si>
  <si>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</si>
  <si>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</si>
  <si>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</si>
  <si>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</si>
  <si>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</si>
  <si>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</si>
  <si>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</si>
  <si>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</si>
  <si>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</si>
  <si>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</si>
  <si>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</si>
  <si>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</si>
  <si>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</si>
  <si>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</si>
  <si>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</si>
  <si>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</si>
  <si>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</si>
  <si>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</si>
  <si>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</si>
  <si>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</si>
  <si>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</si>
  <si>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</si>
  <si>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</si>
  <si>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</si>
  <si>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</si>
  <si>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</si>
  <si>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</si>
  <si>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</si>
  <si>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</si>
  <si>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</si>
  <si>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</si>
  <si>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</si>
  <si>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</si>
  <si>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</si>
  <si>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</si>
  <si>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</si>
  <si>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</si>
  <si>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</si>
  <si>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</si>
  <si>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</si>
  <si>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</si>
  <si>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</si>
  <si>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</si>
  <si>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</si>
  <si>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</si>
  <si>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</si>
  <si>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</si>
  <si>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</si>
  <si>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</si>
  <si>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</si>
  <si>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</si>
  <si>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</si>
  <si>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</si>
  <si>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</si>
  <si>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</si>
  <si>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</si>
  <si>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</si>
  <si>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</si>
  <si>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</si>
  <si>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</si>
  <si>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</si>
  <si>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</si>
  <si>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</si>
  <si>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</si>
  <si>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</si>
  <si>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</si>
  <si>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</si>
  <si>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</si>
  <si>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</si>
  <si>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</si>
  <si>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</si>
  <si>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</si>
  <si>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</si>
  <si>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</si>
  <si>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</si>
  <si>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</si>
  <si>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</si>
  <si>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</si>
  <si>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</si>
  <si>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</si>
  <si>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</si>
  <si>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</si>
  <si>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</si>
  <si>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</si>
  <si>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</si>
  <si>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</si>
  <si>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</si>
  <si>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</si>
  <si>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</si>
  <si>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</si>
  <si>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</si>
  <si>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</si>
  <si>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</si>
  <si>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</si>
  <si>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</si>
  <si>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</si>
  <si>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</si>
  <si>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</si>
  <si>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</si>
  <si>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</si>
  <si>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</si>
  <si>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</si>
  <si>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</si>
  <si>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</si>
  <si>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</si>
  <si>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</si>
  <si>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</si>
  <si>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</si>
  <si>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</si>
  <si>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</si>
  <si>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</si>
  <si>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</si>
  <si>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</si>
  <si>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</si>
  <si>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</si>
  <si>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</si>
  <si>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</si>
  <si>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</si>
  <si>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</si>
  <si>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</si>
  <si>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</si>
  <si>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</si>
  <si>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</si>
  <si>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</si>
  <si>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</si>
  <si>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</si>
  <si>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</si>
  <si>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</si>
  <si>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</si>
  <si>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</si>
  <si>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</si>
  <si>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</si>
  <si>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</si>
  <si>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</si>
  <si>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</si>
  <si>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</si>
  <si>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</si>
  <si>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</si>
  <si>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</si>
  <si>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</si>
  <si>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</si>
  <si>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</si>
  <si>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</si>
  <si>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</si>
  <si>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</si>
  <si>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</si>
  <si>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</si>
  <si>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</si>
  <si>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</si>
  <si>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</si>
  <si>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</si>
  <si>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</si>
  <si>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</si>
  <si>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</si>
  <si>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</si>
  <si>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</si>
  <si>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</si>
  <si>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</si>
  <si>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</si>
  <si>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</si>
  <si>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</si>
  <si>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</si>
  <si>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</si>
  <si>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</si>
  <si>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</si>
  <si>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</si>
  <si>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</si>
  <si>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</si>
  <si>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</si>
  <si>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</si>
  <si>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</si>
  <si>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</si>
  <si>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</si>
  <si>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</si>
  <si>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</si>
  <si>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</si>
  <si>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</si>
  <si>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</si>
  <si>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</si>
  <si>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</si>
  <si>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</si>
  <si>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</si>
  <si>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</si>
  <si>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</si>
  <si>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</si>
  <si>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</si>
  <si>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</si>
  <si>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</si>
  <si>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</si>
  <si>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</si>
  <si>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</si>
  <si>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</si>
  <si>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</si>
  <si>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</si>
  <si>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</si>
  <si>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</si>
  <si>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</si>
  <si>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</si>
  <si>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</si>
  <si>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</si>
  <si>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</si>
  <si>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</si>
  <si>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</si>
  <si>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</si>
  <si>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</si>
  <si>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</si>
  <si>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</si>
  <si>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</si>
  <si>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</si>
  <si>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</si>
  <si>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</si>
  <si>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</si>
  <si>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</si>
  <si>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</si>
  <si>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</si>
  <si>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</si>
  <si>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</si>
  <si>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</si>
  <si>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</si>
  <si>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</si>
  <si>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</si>
  <si>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</si>
  <si>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</si>
  <si>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</si>
  <si>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</si>
  <si>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</si>
  <si>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</si>
  <si>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</si>
  <si>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</si>
  <si>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</si>
  <si>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</si>
  <si>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</si>
  <si>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</si>
  <si>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</si>
  <si>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</si>
  <si>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</si>
  <si>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</si>
  <si>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</si>
  <si>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</si>
  <si>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</si>
  <si>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</si>
  <si>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</si>
  <si>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</si>
  <si>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</si>
  <si>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</si>
  <si>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</si>
  <si>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</si>
  <si>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</si>
  <si>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</si>
  <si>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</si>
  <si>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</si>
  <si>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</si>
  <si>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</si>
  <si>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</si>
  <si>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</si>
  <si>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</si>
  <si>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</si>
  <si>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</si>
  <si>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</si>
  <si>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</si>
  <si>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</si>
  <si>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</si>
  <si>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</si>
  <si>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</si>
  <si>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</si>
  <si>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</si>
  <si>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</si>
  <si>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</si>
  <si>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</si>
  <si>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</si>
  <si>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</si>
  <si>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</si>
  <si>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</si>
  <si>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</si>
  <si>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</si>
  <si>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</si>
  <si>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</si>
  <si>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</si>
  <si>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</si>
  <si>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</si>
  <si>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</si>
  <si>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</si>
  <si>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</si>
  <si>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</si>
  <si>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</si>
  <si>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</si>
  <si>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</si>
  <si>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</si>
  <si>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</si>
  <si>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</si>
  <si>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</si>
  <si>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</si>
  <si>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</si>
  <si>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</si>
  <si>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</si>
  <si>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</si>
  <si>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</si>
  <si>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</si>
  <si>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</si>
  <si>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</si>
  <si>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</si>
  <si>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</si>
  <si>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</si>
  <si>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</si>
  <si>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</si>
  <si>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</si>
  <si>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</si>
  <si>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</si>
  <si>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</si>
  <si>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</si>
  <si>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</si>
  <si>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</si>
  <si>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</si>
  <si>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</si>
  <si>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</si>
  <si>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</si>
  <si>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</si>
  <si>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</si>
  <si>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</si>
  <si>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</si>
  <si>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</si>
  <si>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</si>
  <si>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</si>
  <si>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</si>
  <si>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</si>
  <si>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</si>
  <si>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</si>
  <si>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</si>
  <si>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</si>
  <si>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</si>
  <si>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</si>
  <si>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</si>
  <si>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</si>
  <si>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</si>
  <si>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</si>
  <si>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</si>
  <si>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</si>
  <si>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</si>
  <si>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</si>
  <si>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</si>
  <si>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</si>
  <si>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</si>
  <si>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</si>
  <si>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</si>
  <si>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</si>
  <si>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</si>
  <si>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</si>
  <si>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</si>
  <si>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</si>
  <si>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</si>
  <si>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</si>
  <si>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</si>
  <si>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</si>
  <si>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</si>
  <si>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</si>
  <si>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</si>
  <si>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</si>
  <si>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</si>
  <si>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</si>
  <si>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</si>
  <si>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</si>
  <si>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</si>
  <si>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</si>
  <si>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</si>
  <si>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</si>
  <si>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</si>
  <si>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</si>
  <si>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</si>
  <si>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</si>
  <si>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</si>
  <si>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</si>
  <si>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</si>
  <si>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</si>
  <si>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</si>
  <si>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</si>
  <si>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</si>
  <si>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</si>
  <si>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</si>
  <si>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</si>
  <si>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</si>
  <si>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</si>
  <si>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</si>
  <si>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</si>
  <si>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</si>
  <si>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</si>
  <si>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</si>
  <si>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</si>
  <si>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</si>
  <si>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</si>
  <si>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</si>
  <si>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</si>
  <si>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</si>
  <si>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</si>
  <si>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</si>
  <si>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</si>
  <si>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</si>
  <si>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</si>
  <si>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</si>
  <si>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</si>
  <si>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</si>
  <si>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</si>
  <si>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</si>
  <si>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</si>
  <si>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</si>
  <si>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</si>
  <si>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</si>
  <si>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</si>
  <si>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</si>
  <si>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</si>
  <si>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</si>
  <si>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</si>
  <si>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</si>
  <si>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</si>
  <si>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</si>
  <si>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</si>
  <si>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</si>
  <si>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</si>
  <si>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</si>
  <si>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</si>
  <si>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</si>
  <si>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</si>
  <si>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</si>
  <si>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</si>
  <si>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</si>
  <si>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</si>
  <si>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</si>
  <si>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</si>
  <si>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</si>
  <si>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</si>
  <si>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</si>
  <si>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</si>
  <si>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</si>
  <si>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</si>
  <si>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</si>
  <si>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</si>
  <si>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</si>
  <si>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</si>
  <si>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</si>
  <si>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</si>
  <si>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</si>
  <si>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</si>
  <si>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</si>
  <si>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</si>
  <si>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</si>
  <si>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</si>
  <si>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</si>
  <si>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</si>
  <si>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</si>
  <si>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</si>
  <si>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</si>
  <si>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</si>
  <si>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</si>
  <si>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</si>
  <si>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</si>
  <si>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</si>
  <si>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</si>
  <si>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</si>
  <si>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</si>
  <si>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</si>
  <si>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</si>
  <si>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</si>
  <si>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</si>
  <si>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</si>
  <si>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</si>
  <si>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</si>
  <si>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</si>
  <si>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</si>
  <si>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</si>
  <si>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</si>
  <si>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</si>
  <si>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</si>
  <si>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</si>
  <si>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</si>
  <si>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</si>
  <si>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</si>
  <si>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</si>
  <si>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</si>
  <si>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</si>
  <si>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</si>
  <si>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</si>
  <si>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</si>
  <si>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</si>
  <si>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</si>
  <si>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</si>
  <si>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</si>
  <si>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</si>
  <si>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</si>
  <si>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</si>
  <si>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</si>
  <si>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</si>
  <si>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</si>
  <si>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</si>
  <si>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</si>
  <si>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</si>
  <si>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</si>
  <si>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</si>
  <si>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</si>
  <si>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</si>
  <si>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</si>
  <si>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</si>
  <si>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</si>
  <si>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</si>
  <si>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</si>
  <si>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</si>
  <si>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</si>
  <si>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</si>
  <si>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</si>
  <si>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</si>
  <si>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</si>
  <si>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</si>
  <si>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</si>
  <si>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</si>
  <si>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</si>
  <si>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</si>
  <si>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</si>
  <si>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</si>
  <si>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</si>
  <si>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</si>
  <si>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</si>
  <si>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</si>
  <si>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</si>
  <si>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</si>
  <si>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</si>
  <si>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</si>
  <si>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</si>
  <si>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</si>
  <si>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</si>
  <si>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</si>
  <si>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</si>
  <si>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</si>
  <si>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</si>
  <si>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</si>
  <si>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</si>
  <si>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</si>
  <si>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</si>
  <si>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</si>
  <si>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</si>
  <si>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</si>
  <si>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</si>
  <si>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</si>
  <si>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</si>
  <si>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</si>
  <si>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</si>
  <si>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</si>
  <si>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</si>
  <si>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</si>
  <si>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</si>
  <si>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</si>
  <si>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</si>
  <si>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</si>
  <si>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</si>
  <si>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</si>
  <si>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</si>
  <si>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</si>
  <si>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</si>
  <si>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</si>
  <si>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</si>
  <si>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</si>
  <si>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</si>
  <si>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</si>
  <si>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</si>
  <si>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</si>
  <si>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</si>
  <si>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</si>
  <si>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</si>
  <si>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</si>
  <si>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</si>
  <si>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</si>
  <si>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</si>
  <si>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</si>
  <si>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</si>
  <si>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</si>
  <si>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</si>
  <si>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</si>
  <si>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</si>
  <si>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</si>
  <si>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</si>
  <si>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</si>
  <si>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</si>
  <si>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</si>
  <si>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</si>
  <si>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</si>
  <si>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</si>
  <si>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</si>
  <si>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</si>
  <si>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</si>
  <si>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</si>
  <si>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</si>
  <si>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</si>
  <si>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</si>
  <si>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</si>
  <si>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</si>
  <si>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</si>
  <si>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</si>
  <si>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</si>
  <si>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</si>
  <si>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</si>
  <si>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</si>
  <si>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</si>
  <si>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</si>
  <si>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</si>
  <si>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</si>
  <si>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</si>
  <si>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</si>
  <si>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</si>
  <si>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</si>
  <si>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</si>
  <si>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</si>
  <si>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</si>
  <si>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</si>
  <si>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</si>
  <si>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</si>
  <si>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</si>
  <si>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</si>
  <si>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</si>
  <si>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</si>
  <si>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</si>
  <si>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</si>
  <si>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</si>
  <si>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</si>
  <si>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</si>
  <si>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</si>
  <si>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</si>
  <si>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</si>
  <si>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</si>
  <si>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</si>
  <si>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</si>
  <si>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</si>
  <si>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</si>
  <si>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</si>
  <si>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</si>
  <si>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</si>
  <si>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</si>
  <si>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</si>
  <si>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</si>
  <si>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</si>
  <si>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</si>
  <si>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</si>
  <si>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</si>
  <si>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</si>
  <si>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</si>
  <si>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</si>
  <si>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</si>
  <si>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</si>
  <si>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</si>
  <si>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</si>
  <si>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</si>
  <si>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</si>
  <si>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</si>
  <si>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</si>
  <si>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</si>
  <si>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</si>
  <si>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</si>
  <si>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</si>
  <si>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</si>
  <si>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</si>
  <si>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</si>
  <si>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</si>
  <si>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</si>
  <si>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</si>
  <si>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</si>
  <si>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</si>
  <si>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</si>
  <si>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</si>
  <si>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</si>
  <si>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</si>
  <si>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</si>
  <si>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</si>
  <si>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</si>
  <si>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</si>
  <si>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</si>
  <si>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</si>
  <si>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</si>
  <si>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</si>
  <si>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</si>
  <si>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</si>
  <si>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</si>
  <si>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</si>
  <si>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</si>
  <si>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</si>
  <si>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</si>
  <si>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</si>
  <si>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</si>
  <si>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</si>
  <si>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</si>
  <si>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</si>
  <si>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</si>
  <si>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</si>
  <si>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</si>
  <si>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</si>
  <si>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</si>
  <si>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</si>
  <si>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</si>
  <si>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</si>
  <si>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</si>
  <si>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</si>
  <si>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</si>
  <si>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</si>
  <si>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</si>
  <si>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</si>
  <si>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</si>
  <si>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</si>
  <si>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</si>
  <si>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</si>
  <si>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</si>
  <si>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</si>
  <si>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</si>
  <si>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</si>
  <si>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</si>
  <si>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</si>
  <si>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</si>
  <si>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</si>
  <si>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</si>
  <si>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</si>
  <si>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</si>
  <si>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</si>
  <si>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</si>
  <si>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</si>
  <si>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</si>
  <si>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</si>
  <si>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</si>
  <si>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</si>
  <si>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</si>
  <si>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</si>
  <si>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</si>
  <si>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</si>
  <si>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</si>
  <si>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</si>
  <si>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</si>
  <si>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</si>
  <si>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</si>
  <si>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</si>
  <si>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</si>
  <si>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</si>
  <si>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</si>
  <si>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</si>
  <si>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</si>
  <si>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</si>
  <si>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</si>
  <si>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</si>
  <si>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</si>
  <si>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</si>
  <si>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</si>
  <si>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</si>
  <si>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</si>
  <si>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</si>
  <si>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</si>
  <si>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</si>
  <si>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</si>
  <si>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</si>
  <si>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</si>
  <si>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</si>
  <si>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</si>
  <si>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</si>
  <si>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</si>
  <si>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</si>
  <si>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</si>
  <si>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</si>
  <si>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</si>
  <si>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</si>
  <si>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</si>
  <si>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</si>
  <si>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</si>
  <si>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</si>
  <si>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</si>
  <si>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</si>
  <si>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</si>
  <si>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</si>
  <si>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</si>
  <si>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</si>
  <si>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</si>
  <si>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</si>
  <si>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</si>
  <si>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</si>
  <si>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</si>
  <si>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</si>
  <si>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</si>
  <si>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</si>
  <si>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</si>
  <si>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</si>
  <si>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</si>
  <si>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</si>
  <si>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</si>
  <si>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</si>
  <si>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</si>
  <si>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</si>
  <si>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</si>
  <si>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</si>
  <si>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</si>
  <si>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</si>
  <si>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</si>
  <si>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</si>
  <si>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</si>
  <si>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</si>
  <si>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</si>
  <si>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</si>
  <si>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</si>
  <si>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</si>
  <si>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</si>
  <si>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</si>
  <si>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</si>
  <si>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</si>
  <si>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</si>
  <si>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</si>
  <si>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</si>
  <si>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</si>
  <si>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</si>
  <si>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</si>
  <si>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</si>
  <si>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</si>
  <si>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</si>
  <si>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</si>
  <si>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</si>
  <si>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</si>
  <si>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</si>
  <si>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</si>
  <si>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</si>
  <si>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</si>
  <si>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</si>
  <si>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</si>
  <si>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</si>
  <si>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</si>
  <si>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</si>
  <si>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</si>
  <si>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</si>
  <si>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</si>
  <si>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</si>
  <si>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</si>
  <si>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</si>
  <si>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</si>
  <si>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</si>
  <si>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</si>
  <si>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</si>
  <si>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</si>
  <si>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</si>
  <si>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</si>
  <si>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</si>
  <si>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</si>
  <si>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</si>
  <si>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</si>
  <si>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</si>
  <si>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</si>
  <si>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</si>
  <si>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</si>
  <si>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</si>
  <si>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</si>
  <si>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</si>
  <si>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</si>
  <si>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</si>
  <si>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</si>
  <si>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</si>
  <si>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</si>
  <si>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</si>
  <si>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</si>
  <si>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</si>
  <si>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</si>
  <si>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</si>
  <si>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</si>
  <si>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</si>
  <si>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</si>
  <si>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</si>
  <si>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</si>
  <si>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</si>
  <si>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</si>
  <si>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</si>
  <si>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</si>
  <si>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</si>
  <si>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</si>
  <si>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</si>
  <si>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</si>
  <si>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</si>
  <si>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</si>
  <si>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</si>
  <si>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</si>
  <si>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</si>
  <si>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</si>
  <si>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</si>
  <si>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</si>
  <si>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</si>
  <si>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</si>
  <si>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</si>
  <si>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</si>
  <si>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</si>
  <si>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</si>
  <si>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</si>
  <si>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</si>
  <si>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</si>
  <si>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</si>
  <si>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</si>
  <si>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</si>
  <si>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</si>
  <si>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</si>
  <si>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</si>
  <si>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</si>
  <si>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</si>
  <si>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</si>
  <si>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</si>
  <si>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</si>
  <si>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</si>
  <si>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</si>
  <si>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</si>
  <si>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</si>
  <si>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</si>
  <si>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</si>
  <si>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</si>
  <si>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</si>
  <si>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</si>
  <si>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</si>
  <si>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</si>
  <si>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</si>
  <si>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</si>
  <si>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</si>
  <si>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</si>
  <si>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</si>
  <si>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</si>
  <si>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</si>
  <si>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</si>
  <si>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</si>
  <si>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</si>
  <si>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</si>
  <si>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</si>
  <si>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</si>
  <si>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</si>
  <si>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</si>
  <si>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</si>
  <si>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</si>
  <si>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</si>
  <si>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</si>
  <si>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</si>
  <si>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</si>
  <si>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</si>
  <si>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</si>
  <si>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</si>
  <si>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</si>
  <si>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</si>
  <si>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</si>
  <si>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</si>
  <si>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</si>
  <si>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</si>
  <si>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</si>
  <si>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</si>
  <si>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</si>
  <si>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</si>
  <si>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</si>
  <si>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</si>
  <si>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</si>
  <si>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</si>
  <si>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</si>
  <si>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</si>
  <si>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</si>
  <si>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</si>
  <si>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</si>
  <si>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</si>
  <si>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</si>
  <si>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</si>
  <si>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</si>
  <si>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</si>
  <si>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</si>
  <si>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</si>
  <si>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</si>
  <si>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</si>
  <si>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</si>
  <si>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</si>
  <si>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</si>
  <si>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</si>
  <si>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</si>
  <si>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</si>
  <si>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</si>
  <si>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</si>
  <si>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</si>
  <si>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</si>
  <si>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</si>
  <si>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</si>
  <si>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</si>
  <si>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</si>
  <si>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</si>
  <si>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</si>
  <si>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</si>
  <si>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</si>
  <si>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</si>
  <si>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</si>
  <si>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</si>
  <si>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</si>
  <si>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</si>
  <si>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</si>
  <si>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</si>
  <si>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</si>
  <si>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</si>
  <si>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</si>
  <si>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</si>
  <si>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</si>
  <si>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</si>
  <si>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</si>
  <si>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</si>
  <si>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</si>
  <si>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</si>
  <si>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</si>
  <si>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</si>
  <si>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</si>
  <si>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</si>
  <si>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</si>
  <si>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</si>
  <si>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</si>
  <si>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</si>
  <si>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</si>
  <si>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</si>
  <si>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</si>
  <si>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</si>
  <si>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</si>
  <si>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</si>
  <si>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</si>
  <si>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</si>
  <si>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</si>
  <si>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</si>
  <si>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</si>
  <si>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</si>
  <si>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</si>
  <si>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</si>
  <si>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</si>
  <si>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</si>
  <si>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</si>
  <si>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</si>
  <si>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</si>
  <si>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</si>
  <si>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</si>
  <si>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</si>
  <si>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</si>
  <si>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</si>
  <si>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</si>
  <si>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</si>
  <si>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</si>
  <si>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</si>
  <si>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</si>
  <si>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</si>
  <si>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</si>
  <si>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</si>
  <si>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</si>
  <si>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</si>
  <si>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</si>
  <si>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</si>
  <si>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</si>
  <si>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</si>
  <si>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</si>
  <si>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</si>
  <si>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</si>
  <si>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</si>
  <si>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</si>
  <si>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</si>
  <si>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</si>
  <si>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</si>
  <si>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</si>
  <si>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</si>
  <si>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</si>
  <si>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</si>
  <si>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</si>
  <si>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</si>
  <si>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</si>
  <si>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</si>
  <si>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</si>
  <si>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</si>
  <si>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</si>
  <si>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</si>
  <si>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</si>
  <si>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</si>
  <si>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</si>
  <si>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</si>
  <si>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</si>
  <si>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</si>
  <si>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</si>
  <si>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</si>
  <si>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</si>
  <si>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</si>
  <si>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</si>
  <si>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</si>
  <si>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</si>
  <si>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</si>
  <si>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</si>
  <si>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</si>
  <si>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</si>
  <si>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</si>
  <si>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</si>
  <si>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</si>
  <si>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</si>
  <si>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</si>
  <si>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</si>
  <si>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</si>
  <si>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</si>
  <si>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</si>
  <si>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</si>
  <si>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</si>
  <si>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</si>
  <si>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</si>
  <si>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</si>
  <si>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</si>
  <si>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</si>
  <si>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</si>
  <si>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</si>
  <si>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</si>
  <si>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</si>
  <si>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</si>
  <si>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</si>
  <si>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</si>
  <si>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</si>
  <si>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</si>
  <si>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</si>
  <si>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</si>
  <si>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</si>
  <si>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</si>
  <si>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</si>
  <si>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</si>
  <si>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</si>
  <si>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</si>
  <si>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</si>
  <si>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</si>
  <si>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</si>
  <si>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</si>
  <si>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</si>
  <si>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</si>
  <si>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</si>
  <si>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</si>
  <si>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</si>
  <si>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</si>
  <si>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</si>
  <si>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</si>
  <si>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</si>
  <si>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</si>
  <si>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</si>
  <si>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</si>
  <si>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</si>
  <si>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</si>
  <si>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</si>
  <si>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</si>
  <si>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</si>
  <si>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</si>
  <si>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</si>
  <si>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</si>
  <si>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</si>
  <si>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</si>
  <si>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</si>
  <si>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</si>
  <si>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</si>
  <si>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</si>
  <si>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</si>
  <si>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</si>
  <si>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</si>
  <si>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</si>
  <si>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</si>
  <si>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</si>
  <si>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</si>
  <si>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</si>
  <si>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</si>
  <si>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</si>
  <si>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</si>
  <si>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</si>
  <si>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</si>
  <si>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</si>
  <si>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</si>
  <si>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</si>
  <si>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</si>
  <si>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</si>
  <si>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</si>
  <si>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</si>
  <si>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</si>
  <si>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</si>
  <si>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</si>
  <si>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</si>
  <si>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</si>
  <si>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</si>
  <si>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</si>
  <si>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</si>
  <si>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</si>
  <si>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</si>
  <si>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</si>
  <si>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</si>
  <si>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</si>
  <si>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</si>
  <si>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</si>
  <si>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</si>
  <si>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</si>
  <si>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</si>
  <si>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</si>
  <si>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</si>
  <si>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</si>
  <si>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</si>
  <si>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</si>
  <si>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</si>
  <si>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</si>
  <si>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</si>
  <si>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</si>
  <si>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</si>
  <si>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</si>
  <si>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</si>
  <si>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</si>
  <si>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</si>
  <si>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</si>
  <si>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</si>
  <si>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</si>
  <si>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</si>
  <si>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</si>
  <si>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</si>
  <si>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</si>
  <si>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</si>
  <si>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</si>
  <si>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</si>
  <si>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</si>
  <si>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</si>
  <si>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</si>
  <si>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</si>
  <si>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</si>
  <si>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</si>
  <si>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</si>
  <si>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</si>
  <si>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</si>
  <si>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</si>
  <si>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</si>
  <si>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</si>
  <si>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</si>
  <si>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</si>
  <si>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</si>
  <si>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</si>
  <si>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</si>
  <si>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</si>
  <si>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</si>
  <si>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</si>
  <si>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</si>
  <si>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</si>
  <si>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</si>
  <si>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</si>
  <si>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</si>
  <si>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</si>
  <si>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</si>
  <si>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</si>
  <si>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</si>
  <si>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</si>
  <si>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</si>
  <si>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</si>
  <si>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</si>
  <si>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</si>
  <si>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</si>
  <si>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</si>
  <si>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</si>
  <si>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</si>
  <si>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</si>
  <si>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</si>
  <si>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</si>
  <si>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</si>
  <si>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</si>
  <si>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</si>
  <si>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</si>
  <si>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</si>
  <si>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</si>
  <si>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</si>
  <si>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</si>
  <si>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</si>
  <si>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</si>
  <si>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</si>
  <si>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</si>
  <si>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</si>
  <si>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</si>
  <si>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</si>
  <si>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</si>
  <si>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</si>
  <si>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</si>
  <si>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</si>
  <si>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</si>
  <si>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</si>
  <si>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</si>
  <si>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</si>
  <si>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</si>
  <si>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</si>
  <si>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</si>
  <si>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</si>
  <si>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</si>
  <si>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</si>
  <si>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</si>
  <si>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</si>
  <si>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</si>
  <si>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</si>
  <si>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</si>
  <si>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</si>
  <si>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</si>
  <si>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</si>
  <si>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</si>
  <si>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</si>
  <si>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</si>
  <si>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</si>
  <si>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</si>
  <si>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</si>
  <si>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</si>
  <si>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</si>
  <si>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</si>
  <si>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</si>
  <si>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</si>
  <si>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</si>
  <si>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</si>
  <si>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</si>
  <si>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</si>
  <si>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</si>
  <si>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</si>
  <si>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</si>
  <si>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</si>
  <si>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</si>
  <si>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</si>
  <si>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</si>
  <si>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</si>
  <si>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</si>
  <si>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</si>
  <si>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</si>
  <si>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</si>
  <si>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</si>
  <si>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</si>
  <si>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</si>
  <si>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</si>
  <si>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</si>
  <si>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</si>
  <si>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</si>
  <si>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</si>
  <si>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</si>
  <si>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</si>
  <si>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</si>
  <si>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</si>
  <si>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</si>
  <si>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</si>
  <si>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</si>
  <si>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</si>
  <si>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</si>
  <si>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</si>
  <si>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</si>
  <si>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</si>
  <si>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</si>
  <si>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</si>
  <si>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</si>
  <si>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</si>
  <si>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</si>
  <si>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</si>
  <si>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</si>
  <si>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</si>
  <si>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</si>
  <si>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</si>
  <si>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</si>
  <si>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</si>
  <si>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</si>
  <si>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</si>
  <si>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</si>
  <si>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</si>
  <si>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</si>
  <si>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</si>
  <si>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</si>
  <si>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</si>
  <si>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</si>
  <si>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</si>
  <si>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</si>
  <si>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</si>
  <si>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</si>
  <si>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</si>
  <si>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</si>
  <si>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</si>
  <si>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</si>
  <si>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</si>
  <si>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</si>
  <si>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</si>
  <si>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</si>
  <si>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</si>
  <si>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</si>
  <si>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</si>
  <si>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</si>
  <si>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</si>
  <si>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</si>
  <si>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</si>
  <si>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</si>
  <si>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</si>
  <si>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</si>
  <si>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</si>
  <si>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</si>
  <si>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</si>
  <si>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</si>
  <si>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</si>
  <si>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</si>
  <si>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</si>
  <si>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</si>
  <si>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</si>
  <si>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</si>
  <si>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</si>
  <si>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</si>
  <si>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</si>
  <si>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</si>
  <si>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</si>
  <si>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</si>
  <si>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</si>
  <si>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</si>
  <si>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</si>
  <si>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</si>
  <si>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</si>
  <si>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</si>
  <si>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</si>
  <si>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</si>
  <si>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</si>
  <si>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</si>
  <si>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</si>
  <si>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</si>
  <si>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</si>
  <si>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</si>
  <si>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</si>
  <si>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</si>
  <si>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</si>
  <si>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</si>
  <si>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</si>
  <si>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</si>
  <si>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</si>
  <si>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</si>
  <si>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</si>
  <si>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</si>
  <si>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</si>
  <si>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</si>
  <si>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</si>
  <si>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</si>
  <si>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</si>
  <si>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</si>
  <si>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</si>
  <si>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</si>
  <si>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</si>
  <si>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</si>
  <si>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</si>
  <si>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</si>
  <si>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</si>
  <si>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</si>
  <si>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</si>
  <si>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</si>
  <si>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</si>
  <si>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</si>
  <si>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</si>
  <si>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</si>
  <si>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</si>
  <si>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</si>
  <si>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</si>
  <si>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</si>
  <si>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</si>
  <si>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</si>
  <si>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</si>
  <si>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</si>
  <si>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</si>
  <si>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</si>
  <si>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</si>
  <si>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</si>
  <si>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</si>
  <si>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</si>
  <si>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</si>
  <si>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</si>
  <si>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</si>
  <si>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</si>
  <si>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</si>
  <si>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</si>
  <si>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</si>
  <si>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</si>
  <si>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</si>
  <si>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</si>
  <si>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</si>
  <si>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</si>
  <si>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</si>
  <si>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</si>
  <si>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</si>
  <si>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</si>
  <si>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</si>
  <si>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</si>
  <si>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</si>
  <si>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</si>
  <si>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</si>
  <si>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</si>
  <si>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</si>
  <si>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</si>
  <si>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</si>
  <si>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</si>
  <si>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</si>
  <si>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</si>
  <si>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</si>
  <si>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</si>
  <si>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</si>
  <si>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</si>
  <si>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</si>
  <si>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</si>
  <si>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</si>
  <si>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</si>
  <si>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</si>
  <si>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</si>
  <si>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</si>
  <si>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</si>
  <si>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</si>
  <si>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</si>
  <si>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</si>
  <si>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</si>
  <si>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</si>
  <si>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</si>
  <si>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</si>
  <si>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</si>
  <si>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</si>
  <si>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</si>
  <si>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</si>
  <si>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</si>
  <si>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</si>
  <si>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</si>
  <si>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</si>
  <si>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</si>
  <si>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</si>
  <si>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</si>
  <si>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</si>
  <si>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</si>
  <si>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</si>
  <si>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</si>
  <si>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</si>
  <si>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</si>
  <si>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</si>
  <si>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</si>
  <si>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</si>
  <si>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</si>
  <si>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</si>
  <si>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</si>
  <si>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</si>
  <si>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</si>
  <si>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</si>
  <si>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</si>
  <si>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</si>
  <si>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</si>
  <si>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</si>
  <si>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</si>
  <si>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</si>
  <si>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</si>
  <si>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</si>
  <si>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</si>
  <si>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</si>
  <si>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</si>
  <si>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</si>
  <si>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</si>
  <si>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</si>
  <si>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</si>
  <si>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</si>
  <si>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</si>
  <si>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</si>
  <si>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</si>
  <si>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</si>
  <si>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</si>
  <si>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</si>
  <si>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</si>
  <si>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</si>
  <si>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</si>
  <si>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</si>
  <si>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</si>
  <si>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</si>
  <si>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</si>
  <si>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</si>
  <si>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</si>
  <si>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</si>
  <si>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</si>
  <si>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</si>
  <si>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</si>
  <si>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</si>
  <si>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</si>
  <si>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</si>
  <si>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</si>
  <si>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</si>
  <si>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</si>
  <si>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</si>
  <si>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</si>
  <si>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</si>
  <si>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</si>
  <si>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</si>
  <si>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</si>
  <si>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</si>
  <si>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</si>
  <si>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</si>
  <si>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</si>
  <si>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</si>
  <si>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</si>
  <si>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</si>
  <si>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</si>
  <si>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</si>
  <si>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</si>
  <si>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</si>
  <si>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</si>
  <si>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</si>
  <si>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</si>
  <si>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</si>
  <si>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</si>
  <si>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</si>
  <si>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</si>
  <si>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</si>
  <si>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</si>
  <si>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</si>
  <si>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</si>
  <si>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</si>
  <si>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</si>
  <si>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</si>
  <si>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</si>
  <si>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</si>
  <si>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</si>
  <si>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</si>
  <si>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</si>
  <si>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</si>
  <si>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</si>
  <si>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</si>
  <si>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</si>
  <si>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</si>
  <si>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</si>
  <si>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</si>
  <si>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</si>
  <si>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</si>
  <si>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</si>
  <si>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</si>
  <si>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</si>
  <si>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</si>
  <si>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</si>
  <si>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</si>
  <si>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</si>
  <si>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</si>
  <si>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</si>
  <si>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</si>
  <si>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</si>
  <si>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</si>
  <si>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</si>
  <si>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</si>
  <si>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</si>
  <si>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</si>
  <si>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</si>
  <si>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</si>
  <si>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</si>
  <si>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</si>
  <si>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</si>
  <si>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</si>
  <si>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</si>
  <si>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</si>
  <si>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</si>
  <si>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</si>
  <si>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</si>
  <si>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</si>
  <si>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</si>
  <si>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</si>
  <si>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</si>
  <si>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</si>
  <si>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</si>
  <si>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</si>
  <si>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</si>
  <si>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</si>
  <si>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</si>
  <si>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</si>
  <si>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</si>
  <si>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</si>
  <si>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</si>
  <si>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</si>
  <si>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</si>
  <si>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</si>
  <si>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</si>
  <si>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</si>
  <si>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</si>
  <si>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</si>
  <si>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</si>
  <si>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</si>
  <si>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</si>
  <si>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</si>
  <si>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</si>
  <si>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</si>
  <si>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</si>
  <si>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</si>
  <si>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</si>
  <si>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</si>
  <si>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</si>
  <si>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</si>
  <si>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</si>
  <si>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</si>
  <si>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</si>
  <si>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</si>
  <si>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</si>
  <si>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</si>
  <si>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</si>
  <si>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</si>
  <si>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</si>
  <si>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</si>
  <si>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</si>
  <si>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</si>
  <si>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</si>
  <si>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</si>
  <si>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</si>
  <si>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</si>
  <si>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</si>
  <si>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</si>
  <si>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</si>
  <si>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</si>
  <si>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</si>
  <si>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</si>
  <si>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</si>
  <si>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</si>
  <si>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</si>
  <si>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</si>
  <si>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</si>
  <si>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</si>
  <si>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</si>
  <si>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</si>
  <si>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</si>
  <si>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</si>
  <si>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</si>
  <si>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</si>
  <si>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</si>
  <si>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</si>
  <si>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</si>
  <si>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</si>
  <si>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</si>
  <si>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</si>
  <si>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</si>
  <si>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</si>
  <si>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</si>
  <si>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</si>
  <si>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</si>
  <si>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</si>
  <si>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</si>
  <si>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</si>
  <si>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</si>
  <si>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</si>
  <si>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</si>
  <si>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</si>
  <si>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</si>
  <si>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</si>
  <si>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</si>
  <si>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</si>
  <si>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</si>
  <si>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</si>
  <si>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</si>
  <si>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</si>
  <si>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</si>
  <si>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</si>
  <si>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</si>
  <si>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</si>
  <si>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</si>
  <si>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</si>
  <si>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</si>
  <si>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</si>
  <si>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</si>
  <si>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</si>
  <si>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</si>
  <si>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</si>
  <si>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</si>
  <si>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</si>
  <si>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</si>
  <si>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</si>
  <si>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</si>
  <si>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</si>
  <si>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</si>
  <si>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</si>
  <si>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</si>
  <si>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</si>
  <si>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</si>
  <si>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</si>
  <si>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</si>
  <si>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</si>
  <si>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</si>
  <si>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</si>
  <si>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</si>
  <si>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</si>
  <si>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</si>
  <si>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</si>
  <si>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</si>
  <si>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</si>
  <si>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</si>
  <si>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</si>
  <si>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</si>
  <si>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</si>
  <si>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</si>
  <si>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</si>
  <si>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</si>
  <si>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</si>
  <si>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</si>
  <si>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</si>
  <si>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</si>
  <si>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</si>
  <si>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</si>
  <si>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</si>
  <si>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</si>
  <si>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</si>
  <si>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</si>
  <si>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</si>
  <si>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</si>
  <si>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</si>
  <si>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</si>
  <si>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</si>
  <si>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</si>
  <si>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</si>
  <si>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</si>
  <si>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</si>
  <si>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</si>
  <si>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</si>
  <si>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</si>
  <si>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</si>
  <si>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</si>
  <si>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</si>
  <si>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</si>
  <si>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</si>
  <si>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</si>
  <si>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</si>
  <si>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</si>
  <si>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</si>
  <si>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</si>
  <si>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</si>
  <si>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</si>
  <si>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</si>
  <si>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</si>
  <si>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</si>
  <si>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</si>
  <si>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</si>
  <si>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</si>
  <si>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</si>
  <si>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</si>
  <si>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</si>
  <si>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</si>
  <si>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</si>
  <si>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</si>
  <si>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</si>
  <si>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</si>
  <si>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</si>
  <si>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</si>
  <si>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</si>
  <si>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</si>
  <si>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</si>
  <si>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</si>
  <si>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</si>
  <si>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</si>
  <si>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</si>
  <si>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</si>
  <si>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</si>
  <si>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</si>
  <si>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</si>
  <si>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</si>
  <si>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</si>
  <si>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</si>
  <si>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</si>
  <si>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</si>
  <si>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</si>
  <si>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</si>
  <si>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</si>
  <si>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</si>
  <si>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</si>
  <si>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</si>
  <si>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</si>
  <si>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</si>
  <si>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</si>
  <si>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</si>
  <si>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</si>
  <si>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</si>
  <si>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</si>
  <si>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</si>
  <si>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</si>
  <si>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</si>
  <si>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</si>
  <si>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</si>
  <si>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</si>
  <si>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</si>
  <si>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</si>
  <si>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</si>
  <si>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</si>
  <si>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</si>
  <si>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</si>
  <si>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</si>
  <si>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</si>
  <si>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</si>
  <si>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</si>
  <si>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</si>
  <si>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</si>
  <si>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</si>
  <si>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</si>
  <si>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</si>
  <si>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</si>
  <si>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</si>
  <si>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</si>
  <si>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</si>
  <si>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</si>
  <si>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</si>
  <si>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</si>
  <si>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</si>
  <si>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</si>
  <si>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</si>
  <si>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</si>
  <si>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</si>
  <si>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</si>
  <si>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</si>
  <si>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</si>
  <si>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</si>
  <si>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</si>
  <si>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</si>
  <si>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</si>
  <si>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</si>
  <si>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</si>
  <si>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</si>
  <si>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</si>
  <si>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</si>
  <si>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</si>
  <si>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</si>
  <si>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</si>
  <si>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</si>
  <si>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</si>
  <si>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</si>
  <si>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</si>
  <si>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</si>
  <si>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</si>
  <si>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</si>
  <si>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</si>
  <si>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</si>
  <si>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</si>
  <si>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</si>
  <si>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</si>
  <si>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</si>
  <si>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</si>
  <si>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</si>
  <si>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</si>
  <si>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</si>
  <si>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</si>
  <si>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</si>
  <si>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</si>
  <si>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</si>
  <si>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</si>
  <si>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</si>
  <si>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</si>
  <si>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</si>
  <si>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</si>
  <si>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</si>
  <si>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</si>
  <si>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</si>
  <si>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</si>
  <si>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</si>
  <si>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</si>
  <si>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</si>
  <si>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</si>
  <si>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</si>
  <si>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</si>
  <si>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</si>
  <si>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</si>
  <si>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</si>
  <si>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</si>
  <si>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</si>
  <si>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</si>
  <si>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</si>
  <si>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</si>
  <si>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</si>
  <si>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</si>
  <si>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</si>
  <si>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</si>
  <si>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</si>
  <si>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</si>
  <si>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</si>
  <si>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</si>
  <si>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</si>
  <si>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</si>
  <si>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</si>
  <si>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</si>
  <si>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</si>
  <si>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</si>
  <si>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</si>
  <si>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</si>
  <si>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</si>
  <si>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</si>
  <si>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</si>
  <si>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</si>
  <si>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</si>
  <si>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</si>
  <si>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</si>
  <si>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</si>
  <si>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</si>
  <si>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</si>
  <si>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</si>
  <si>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</si>
  <si>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</si>
  <si>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</si>
  <si>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</si>
  <si>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</si>
  <si>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</si>
  <si>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</si>
  <si>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</si>
  <si>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</si>
  <si>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</si>
  <si>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</si>
  <si>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</si>
  <si>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</si>
  <si>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</si>
  <si>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</si>
  <si>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</si>
  <si>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</si>
  <si>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</si>
  <si>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</si>
  <si>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</si>
  <si>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</si>
  <si>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</si>
  <si>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</si>
  <si>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</si>
  <si>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</si>
  <si>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</si>
  <si>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</si>
  <si>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</si>
  <si>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</si>
  <si>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</si>
  <si>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</si>
  <si>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</si>
  <si>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</si>
  <si>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</si>
  <si>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</si>
  <si>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</si>
  <si>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</si>
  <si>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</si>
  <si>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</si>
  <si>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</si>
  <si>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</si>
  <si>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</si>
  <si>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</si>
  <si>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</si>
  <si>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</si>
  <si>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</si>
  <si>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</si>
  <si>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</si>
  <si>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</si>
  <si>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</si>
  <si>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</si>
  <si>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</si>
  <si>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</si>
  <si>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</si>
  <si>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</si>
  <si>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</si>
  <si>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</si>
  <si>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</si>
  <si>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</si>
  <si>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</si>
  <si>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</si>
  <si>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</si>
  <si>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</si>
  <si>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</si>
  <si>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</si>
  <si>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</si>
  <si>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</si>
  <si>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</si>
  <si>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</si>
  <si>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</si>
  <si>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</si>
  <si>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</si>
  <si>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</si>
  <si>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</si>
  <si>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</si>
  <si>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</si>
  <si>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</si>
  <si>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</si>
  <si>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</si>
  <si>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</si>
  <si>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</si>
  <si>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</si>
  <si>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</si>
  <si>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</si>
  <si>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</si>
  <si>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</si>
  <si>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</si>
  <si>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</si>
  <si>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</si>
  <si>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</si>
  <si>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</si>
  <si>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</si>
  <si>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</si>
  <si>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</si>
  <si>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</si>
  <si>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</si>
  <si>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</si>
  <si>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</si>
  <si>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</si>
  <si>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</si>
  <si>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</si>
  <si>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</si>
  <si>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</si>
  <si>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</si>
  <si>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</si>
  <si>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</si>
  <si>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</si>
  <si>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</si>
  <si>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</si>
  <si>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</si>
  <si>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</si>
  <si>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</si>
  <si>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</si>
  <si>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</si>
  <si>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</si>
  <si>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</si>
  <si>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</si>
  <si>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</si>
  <si>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</si>
  <si>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</si>
  <si>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</si>
  <si>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</si>
  <si>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</si>
  <si>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</si>
  <si>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</si>
  <si>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</si>
  <si>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</si>
  <si>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</si>
  <si>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</si>
  <si>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</si>
  <si>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</si>
  <si>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</si>
  <si>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</si>
  <si>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</si>
  <si>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</si>
  <si>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</si>
  <si>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</si>
  <si>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</si>
  <si>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</si>
  <si>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</si>
  <si>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</si>
  <si>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</si>
  <si>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</si>
  <si>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</si>
  <si>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</si>
  <si>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</si>
  <si>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</si>
  <si>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</si>
  <si>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</si>
  <si>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</si>
  <si>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</si>
  <si>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</si>
  <si>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</si>
  <si>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</si>
  <si>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</si>
  <si>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</si>
  <si>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</si>
  <si>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</si>
  <si>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</si>
  <si>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</si>
  <si>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</si>
  <si>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</si>
  <si>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</si>
  <si>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</si>
  <si>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</si>
  <si>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</si>
  <si>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</si>
  <si>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</si>
  <si>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</si>
  <si>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</si>
  <si>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</si>
  <si>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</si>
  <si>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</si>
  <si>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</si>
  <si>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</si>
  <si>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</si>
  <si>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</si>
  <si>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</si>
  <si>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</si>
  <si>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</si>
  <si>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</si>
  <si>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</si>
  <si>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</si>
  <si>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</si>
  <si>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</si>
  <si>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</si>
  <si>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</si>
  <si>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</si>
  <si>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</si>
  <si>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</si>
  <si>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</si>
  <si>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</si>
  <si>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</si>
  <si>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</si>
  <si>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</si>
  <si>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</si>
  <si>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</si>
  <si>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</si>
  <si>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</si>
  <si>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</si>
  <si>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</si>
  <si>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</si>
  <si>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</si>
  <si>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</si>
  <si>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</si>
  <si>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</si>
  <si>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</si>
  <si>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</si>
  <si>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</si>
  <si>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</si>
  <si>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</si>
  <si>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</si>
  <si>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</si>
  <si>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</si>
  <si>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</si>
  <si>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</si>
  <si>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</si>
  <si>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</si>
  <si>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</si>
  <si>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</si>
  <si>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</si>
  <si>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</si>
  <si>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</si>
  <si>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</si>
  <si>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</si>
  <si>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</si>
  <si>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</si>
  <si>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</si>
  <si>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</si>
  <si>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</si>
  <si>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</si>
  <si>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</si>
  <si>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</si>
  <si>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</si>
  <si>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</si>
  <si>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</si>
  <si>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</si>
  <si>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</si>
  <si>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</si>
  <si>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</si>
  <si>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</si>
  <si>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</si>
  <si>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</si>
  <si>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</si>
  <si>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</si>
  <si>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</si>
  <si>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</si>
  <si>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</si>
  <si>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</si>
  <si>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</si>
  <si>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</si>
  <si>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</si>
  <si>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</si>
  <si>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</si>
  <si>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</si>
  <si>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</si>
  <si>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</si>
  <si>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</si>
  <si>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</si>
  <si>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</si>
  <si>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</si>
  <si>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</si>
  <si>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</si>
  <si>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</si>
  <si>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</si>
  <si>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</si>
  <si>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</si>
  <si>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</si>
  <si>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</si>
  <si>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</si>
  <si>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</si>
  <si>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</si>
  <si>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</si>
  <si>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</si>
  <si>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</si>
  <si>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</si>
  <si>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</si>
  <si>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</si>
  <si>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</si>
  <si>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</si>
  <si>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</si>
  <si>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</si>
  <si>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</si>
  <si>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</si>
  <si>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</si>
  <si>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</si>
  <si>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</si>
  <si>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</si>
  <si>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</si>
  <si>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</si>
  <si>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</si>
  <si>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</si>
  <si>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</si>
  <si>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</si>
  <si>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</si>
  <si>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</si>
  <si>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</si>
  <si>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</si>
  <si>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</si>
  <si>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</si>
  <si>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</si>
  <si>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</si>
  <si>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</si>
  <si>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</si>
  <si>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</si>
  <si>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</si>
  <si>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</si>
  <si>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</si>
  <si>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</si>
  <si>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</si>
  <si>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</si>
  <si>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</si>
  <si>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</si>
  <si>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</si>
  <si>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</si>
  <si>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</si>
  <si>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</si>
  <si>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</si>
  <si>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</si>
  <si>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</si>
  <si>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</si>
  <si>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</si>
  <si>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</si>
  <si>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</si>
  <si>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</si>
  <si>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</si>
  <si>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</si>
  <si>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</si>
  <si>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</si>
  <si>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</si>
  <si>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</si>
  <si>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</si>
  <si>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</si>
  <si>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</si>
  <si>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</si>
  <si>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</si>
  <si>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</si>
  <si>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</si>
  <si>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</si>
  <si>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</si>
  <si>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</si>
  <si>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</si>
  <si>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</si>
  <si>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</si>
  <si>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</si>
  <si>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</si>
  <si>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</si>
  <si>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</si>
  <si>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</si>
  <si>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</si>
  <si>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</si>
  <si>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</si>
  <si>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</si>
  <si>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</si>
  <si>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</si>
  <si>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</si>
  <si>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</si>
  <si>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</si>
  <si>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</si>
  <si>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</si>
  <si>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</si>
  <si>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</si>
  <si>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</si>
  <si>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</si>
  <si>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</si>
  <si>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</si>
  <si>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</si>
  <si>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</si>
  <si>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</si>
  <si>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</si>
  <si>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</si>
  <si>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</si>
  <si>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</si>
  <si>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</si>
  <si>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</si>
  <si>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</si>
  <si>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</si>
  <si>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</si>
  <si>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</si>
  <si>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</si>
  <si>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</si>
  <si>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</si>
  <si>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</si>
  <si>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</si>
  <si>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</si>
  <si>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</si>
  <si>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</si>
  <si>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</si>
  <si>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</si>
  <si>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</si>
  <si>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</si>
  <si>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</si>
  <si>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</si>
  <si>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</si>
  <si>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</si>
  <si>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</si>
  <si>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</si>
  <si>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</si>
  <si>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</si>
  <si>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</si>
  <si>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</si>
  <si>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</si>
  <si>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</si>
  <si>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</si>
  <si>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</si>
  <si>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</si>
  <si>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</si>
  <si>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</si>
  <si>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</si>
  <si>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</si>
  <si>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</si>
  <si>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</si>
  <si>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</si>
  <si>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</si>
  <si>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</si>
  <si>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</si>
  <si>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</si>
  <si>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</si>
  <si>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</si>
  <si>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</si>
  <si>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</si>
  <si>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</si>
  <si>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</si>
  <si>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</si>
  <si>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</si>
  <si>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</si>
  <si>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</si>
  <si>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</si>
  <si>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</si>
  <si>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</si>
  <si>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</si>
  <si>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</si>
  <si>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</si>
  <si>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</si>
  <si>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</si>
  <si>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</si>
  <si>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</si>
  <si>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</si>
  <si>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</si>
  <si>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</si>
  <si>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</si>
  <si>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</si>
  <si>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</si>
  <si>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</si>
  <si>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</si>
  <si>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</si>
  <si>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</si>
  <si>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</si>
  <si>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</si>
  <si>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</si>
  <si>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</si>
  <si>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</si>
  <si>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</si>
  <si>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</si>
  <si>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</si>
  <si>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</si>
  <si>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</si>
  <si>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</si>
  <si>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</si>
  <si>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</si>
  <si>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</si>
  <si>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</si>
  <si>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</si>
  <si>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</si>
  <si>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</si>
  <si>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</si>
  <si>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</si>
  <si>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</si>
  <si>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</si>
  <si>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</si>
  <si>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</si>
  <si>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</si>
  <si>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</si>
  <si>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</si>
  <si>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</si>
  <si>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</si>
  <si>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</si>
  <si>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</si>
  <si>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</si>
  <si>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</si>
  <si>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</si>
  <si>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</si>
  <si>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</si>
  <si>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</si>
  <si>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</si>
  <si>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</si>
  <si>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</si>
  <si>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</si>
  <si>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</si>
  <si>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</si>
  <si>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</si>
  <si>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</si>
  <si>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</si>
  <si>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</si>
  <si>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</si>
  <si>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</si>
  <si>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</si>
  <si>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</si>
  <si>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</si>
  <si>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</si>
  <si>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</si>
  <si>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</si>
  <si>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</si>
  <si>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</si>
  <si>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</si>
  <si>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</si>
  <si>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</si>
  <si>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</si>
  <si>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</si>
  <si>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</si>
  <si>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</si>
  <si>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</si>
  <si>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</si>
  <si>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</si>
  <si>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</si>
  <si>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</si>
  <si>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</si>
  <si>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</si>
  <si>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</si>
  <si>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</si>
  <si>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</si>
  <si>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</si>
  <si>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</si>
  <si>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</si>
  <si>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</si>
  <si>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</si>
  <si>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</si>
  <si>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</si>
  <si>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</si>
  <si>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</si>
  <si>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</si>
  <si>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</si>
  <si>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</si>
  <si>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</si>
  <si>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</si>
  <si>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</si>
  <si>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</si>
  <si>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</si>
  <si>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</si>
  <si>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</si>
  <si>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</si>
  <si>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</si>
  <si>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</si>
  <si>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</si>
  <si>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</si>
  <si>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</si>
  <si>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</si>
  <si>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</si>
  <si>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</si>
  <si>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</si>
  <si>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</si>
  <si>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</si>
  <si>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</si>
  <si>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</si>
  <si>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</si>
  <si>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</si>
  <si>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</si>
  <si>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</si>
  <si>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</si>
  <si>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</si>
  <si>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</si>
  <si>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</si>
  <si>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</si>
  <si>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</si>
  <si>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</si>
  <si>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</si>
  <si>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</si>
  <si>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</si>
  <si>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</si>
  <si>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</si>
  <si>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</si>
  <si>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</si>
  <si>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</si>
  <si>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</si>
  <si>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</si>
  <si>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</si>
  <si>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</si>
  <si>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</si>
  <si>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</si>
  <si>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</si>
  <si>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</si>
  <si>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</si>
  <si>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</si>
  <si>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</si>
  <si>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</si>
  <si>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</si>
  <si>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</si>
  <si>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</si>
  <si>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</si>
  <si>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</si>
  <si>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</si>
  <si>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</si>
  <si>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</si>
  <si>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</si>
  <si>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</si>
  <si>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</si>
  <si>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</si>
  <si>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</si>
  <si>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</si>
  <si>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</si>
  <si>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</si>
  <si>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</si>
  <si>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</si>
  <si>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</si>
  <si>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</si>
  <si>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</si>
  <si>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</si>
  <si>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</si>
  <si>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</si>
  <si>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</si>
  <si>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</si>
  <si>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</si>
  <si>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</si>
  <si>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</si>
  <si>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</si>
  <si>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</si>
  <si>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</si>
  <si>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</si>
  <si>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</si>
  <si>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</si>
  <si>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</si>
  <si>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</si>
  <si>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</si>
  <si>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</si>
  <si>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</si>
  <si>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</si>
  <si>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</si>
  <si>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</si>
  <si>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</si>
  <si>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</si>
  <si>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</si>
  <si>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</si>
  <si>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</si>
  <si>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</si>
  <si>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</si>
  <si>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</si>
  <si>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</si>
  <si>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</si>
  <si>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</si>
  <si>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</si>
  <si>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</si>
  <si>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</si>
  <si>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</si>
  <si>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</si>
  <si>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</si>
  <si>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</si>
  <si>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</si>
  <si>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</si>
  <si>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</si>
  <si>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</si>
  <si>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</si>
  <si>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</si>
  <si>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</si>
  <si>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</si>
  <si>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</si>
  <si>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</si>
  <si>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</si>
  <si>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</si>
  <si>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</si>
  <si>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</si>
  <si>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</si>
  <si>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</si>
  <si>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</si>
  <si>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</si>
  <si>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</si>
  <si>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</si>
  <si>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</si>
  <si>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</si>
  <si>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</si>
  <si>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</si>
  <si>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</si>
  <si>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</si>
  <si>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</si>
  <si>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</si>
  <si>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</si>
  <si>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</si>
  <si>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</si>
  <si>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</si>
  <si>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</si>
  <si>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</si>
  <si>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</si>
  <si>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</si>
  <si>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</si>
  <si>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</si>
  <si>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</si>
  <si>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</si>
  <si>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</si>
  <si>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</si>
  <si>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</si>
  <si>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</si>
  <si>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</si>
  <si>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</si>
  <si>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</si>
  <si>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</si>
  <si>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</si>
  <si>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</si>
  <si>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</si>
  <si>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</si>
  <si>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</si>
  <si>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</si>
  <si>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</si>
  <si>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</si>
  <si>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</si>
  <si>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</si>
  <si>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</si>
  <si>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</si>
  <si>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</si>
  <si>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</si>
  <si>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</si>
  <si>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</si>
  <si>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</si>
  <si>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</si>
  <si>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</si>
  <si>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</si>
  <si>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</si>
  <si>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</si>
  <si>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</si>
  <si>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</si>
  <si>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</si>
  <si>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</si>
  <si>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</si>
  <si>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</si>
  <si>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</si>
  <si>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</si>
  <si>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</si>
  <si>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</si>
  <si>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</si>
  <si>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</si>
  <si>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</si>
  <si>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</si>
  <si>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</si>
  <si>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</si>
  <si>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</si>
  <si>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</si>
  <si>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</si>
  <si>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</si>
  <si>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</si>
  <si>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</si>
  <si>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</si>
  <si>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</si>
  <si>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</si>
  <si>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</si>
  <si>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</si>
  <si>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</si>
  <si>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</si>
  <si>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</si>
  <si>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</si>
  <si>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</si>
  <si>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</si>
  <si>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</si>
  <si>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</si>
  <si>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</si>
  <si>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</si>
  <si>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</si>
  <si>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</si>
  <si>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</si>
  <si>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</si>
  <si>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</si>
  <si>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</si>
  <si>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</si>
  <si>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</si>
  <si>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</si>
  <si>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</si>
  <si>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</si>
  <si>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</si>
  <si>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</si>
  <si>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</si>
  <si>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</si>
  <si>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</si>
  <si>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</si>
  <si>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</si>
  <si>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</si>
  <si>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</si>
  <si>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</si>
  <si>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</si>
  <si>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</si>
  <si>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</si>
  <si>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</si>
  <si>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</si>
  <si>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</si>
  <si>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</si>
  <si>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</si>
  <si>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</si>
  <si>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</si>
  <si>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</si>
  <si>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</si>
  <si>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</si>
  <si>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</si>
  <si>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</si>
  <si>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</si>
  <si>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</si>
  <si>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</si>
  <si>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</si>
  <si>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</si>
  <si>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</si>
  <si>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</si>
  <si>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</si>
  <si>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</si>
  <si>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</si>
  <si>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</si>
  <si>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</si>
  <si>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</si>
  <si>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</si>
  <si>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</si>
  <si>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</si>
  <si>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</si>
  <si>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</si>
  <si>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</si>
  <si>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</si>
  <si>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</si>
  <si>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</si>
  <si>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</si>
  <si>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</si>
  <si>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</si>
  <si>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</si>
  <si>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</si>
  <si>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</si>
  <si>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</si>
  <si>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</si>
  <si>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</si>
  <si>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</si>
  <si>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</si>
  <si>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</si>
  <si>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</si>
  <si>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</si>
  <si>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</si>
  <si>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</si>
  <si>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</si>
  <si>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</si>
  <si>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</si>
  <si>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</si>
  <si>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</si>
  <si>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</si>
  <si>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</si>
  <si>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</si>
  <si>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</si>
  <si>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</si>
  <si>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</si>
  <si>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</si>
  <si>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</si>
  <si>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</si>
  <si>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</si>
  <si>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</si>
  <si>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</si>
  <si>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</si>
  <si>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</si>
  <si>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</si>
  <si>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</si>
  <si>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</si>
  <si>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</si>
  <si>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</si>
  <si>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</si>
  <si>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</si>
  <si>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</si>
  <si>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</si>
  <si>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</si>
  <si>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</si>
  <si>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</si>
  <si>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</si>
  <si>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</si>
  <si>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</si>
  <si>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</si>
  <si>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</si>
  <si>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</si>
  <si>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</si>
  <si>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</si>
  <si>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</si>
  <si>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</si>
  <si>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</si>
  <si>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</si>
  <si>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</si>
  <si>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</si>
  <si>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</si>
  <si>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</si>
  <si>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</si>
  <si>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</si>
  <si>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</si>
  <si>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</si>
  <si>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</si>
  <si>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</si>
  <si>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</si>
  <si>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</si>
  <si>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</si>
  <si>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</si>
  <si>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</si>
  <si>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</si>
  <si>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</si>
  <si>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</si>
  <si>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</si>
  <si>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</si>
  <si>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</si>
  <si>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</si>
  <si>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</si>
  <si>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</si>
  <si>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</si>
  <si>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</si>
  <si>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</si>
  <si>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</si>
  <si>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</si>
  <si>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</si>
  <si>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</si>
  <si>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</si>
  <si>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</si>
  <si>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</si>
  <si>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</si>
  <si>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</si>
  <si>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</si>
  <si>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</si>
  <si>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</si>
  <si>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</si>
  <si>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</si>
  <si>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</si>
  <si>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</si>
  <si>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</si>
  <si>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</si>
  <si>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</si>
  <si>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</si>
  <si>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</si>
  <si>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</si>
  <si>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</si>
  <si>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</si>
  <si>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</si>
  <si>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</si>
  <si>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</si>
  <si>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</si>
  <si>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</si>
  <si>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</si>
  <si>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</si>
  <si>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</si>
  <si>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</si>
  <si>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</si>
  <si>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</si>
  <si>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</si>
  <si>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</si>
  <si>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</si>
  <si>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</si>
  <si>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</si>
  <si>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</si>
  <si>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</si>
  <si>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</si>
  <si>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</si>
  <si>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</si>
  <si>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</si>
  <si>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</si>
  <si>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</si>
  <si>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</si>
  <si>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</si>
  <si>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</si>
  <si>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</si>
  <si>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</si>
  <si>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</si>
  <si>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</si>
  <si>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</si>
  <si>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</si>
  <si>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</si>
  <si>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</si>
  <si>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</si>
  <si>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</si>
  <si>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</si>
  <si>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</si>
  <si>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</si>
  <si>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</si>
  <si>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</si>
  <si>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</si>
  <si>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</si>
  <si>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</si>
  <si>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</si>
  <si>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</si>
  <si>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</si>
  <si>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</si>
  <si>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</si>
  <si>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</si>
  <si>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</si>
  <si>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</si>
  <si>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</si>
  <si>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</si>
  <si>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</si>
  <si>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</si>
  <si>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</si>
  <si>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</si>
  <si>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</si>
  <si>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</si>
  <si>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</si>
  <si>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</si>
  <si>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</si>
  <si>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</si>
  <si>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</si>
  <si>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</si>
  <si>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</si>
  <si>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</si>
  <si>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</si>
  <si>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</si>
  <si>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</si>
  <si>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</si>
  <si>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</si>
  <si>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</si>
  <si>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</si>
  <si>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</si>
  <si>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</si>
  <si>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</si>
  <si>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</si>
  <si>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</si>
  <si>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</si>
  <si>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</si>
  <si>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</si>
  <si>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</si>
  <si>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</si>
  <si>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</si>
  <si>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</si>
  <si>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</si>
  <si>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</si>
  <si>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</si>
  <si>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</si>
  <si>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</si>
  <si>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</si>
  <si>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</si>
  <si>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</si>
  <si>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</si>
  <si>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</si>
  <si>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</si>
  <si>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</si>
  <si>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</si>
  <si>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</si>
  <si>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</si>
  <si>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</si>
  <si>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</si>
  <si>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</si>
  <si>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</si>
  <si>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</si>
  <si>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</si>
  <si>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</si>
  <si>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</si>
  <si>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</si>
  <si>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</si>
  <si>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</si>
  <si>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</si>
  <si>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</si>
  <si>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</si>
  <si>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</si>
  <si>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</si>
  <si>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</si>
  <si>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</si>
  <si>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</si>
  <si>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</si>
  <si>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</si>
  <si>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</si>
  <si>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</si>
  <si>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</si>
  <si>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</si>
  <si>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</si>
  <si>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</si>
  <si>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</si>
  <si>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</si>
  <si>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</si>
  <si>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</si>
  <si>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</si>
  <si>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</si>
  <si>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</si>
  <si>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</si>
  <si>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</si>
  <si>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</si>
  <si>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</si>
  <si>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</si>
  <si>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</si>
  <si>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</si>
  <si>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</si>
  <si>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</si>
  <si>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</si>
  <si>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</si>
  <si>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</si>
  <si>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</si>
  <si>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</si>
  <si>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</si>
  <si>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</si>
  <si>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</si>
  <si>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</si>
  <si>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</si>
  <si>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</si>
  <si>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</si>
  <si>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</si>
  <si>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</si>
  <si>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</si>
  <si>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</si>
  <si>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</si>
  <si>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</si>
  <si>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</si>
  <si>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</si>
  <si>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</si>
  <si>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</si>
  <si>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</si>
  <si>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</si>
  <si>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</si>
  <si>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</si>
  <si>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</si>
  <si>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</si>
  <si>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</si>
  <si>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</si>
  <si>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</si>
  <si>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</si>
  <si>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</si>
  <si>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</si>
  <si>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</si>
  <si>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</si>
  <si>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</si>
  <si>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</si>
  <si>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</si>
  <si>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</si>
  <si>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</si>
  <si>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</si>
  <si>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</si>
  <si>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</si>
  <si>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</si>
  <si>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</si>
  <si>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</si>
  <si>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</si>
  <si>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</si>
  <si>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</si>
  <si>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</si>
  <si>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</si>
  <si>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</si>
  <si>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</si>
  <si>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</si>
  <si>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</si>
  <si>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</si>
  <si>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</si>
  <si>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</si>
  <si>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</si>
  <si>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</si>
  <si>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</si>
  <si>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</si>
  <si>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</si>
  <si>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</si>
  <si>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</si>
  <si>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</si>
  <si>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</si>
  <si>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</si>
  <si>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</si>
  <si>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</si>
  <si>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</si>
  <si>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</si>
  <si>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</si>
  <si>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</si>
  <si>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</si>
  <si>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</si>
  <si>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</si>
  <si>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</si>
  <si>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</si>
  <si>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</si>
  <si>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</si>
  <si>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</si>
  <si>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</si>
  <si>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</si>
  <si>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</si>
  <si>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</si>
  <si>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</si>
  <si>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</si>
  <si>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</si>
  <si>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</si>
  <si>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</si>
  <si>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</si>
  <si>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</si>
  <si>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</si>
  <si>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</si>
  <si>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</si>
  <si>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</si>
  <si>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</si>
  <si>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</si>
  <si>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</si>
  <si>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</si>
  <si>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</si>
  <si>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</si>
  <si>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</si>
  <si>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</si>
  <si>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</si>
  <si>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</si>
  <si>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</si>
  <si>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</si>
  <si>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</si>
  <si>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</si>
  <si>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</si>
  <si>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</si>
  <si>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</si>
  <si>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</si>
  <si>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</si>
  <si>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</si>
  <si>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</si>
  <si>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</si>
  <si>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</si>
  <si>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</si>
  <si>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</si>
  <si>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</si>
  <si>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</si>
  <si>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</si>
  <si>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</si>
  <si>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</si>
  <si>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</si>
  <si>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</si>
  <si>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</si>
  <si>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</si>
  <si>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</si>
  <si>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</si>
  <si>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</si>
  <si>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</si>
  <si>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</si>
  <si>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</si>
  <si>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</si>
  <si>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</si>
  <si>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</si>
  <si>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</si>
  <si>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</si>
  <si>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</si>
  <si>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</si>
  <si>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</si>
  <si>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</si>
  <si>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</si>
  <si>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</si>
  <si>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</si>
  <si>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</si>
  <si>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</si>
  <si>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</si>
  <si>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</si>
  <si>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</si>
  <si>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</si>
  <si>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</si>
  <si>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</si>
  <si>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</si>
  <si>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</si>
  <si>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</si>
  <si>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</si>
  <si>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</si>
  <si>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</si>
  <si>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</si>
  <si>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</si>
  <si>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</si>
  <si>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</si>
  <si>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</si>
  <si>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</si>
  <si>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</si>
  <si>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</si>
  <si>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</si>
  <si>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</si>
  <si>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</si>
  <si>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</si>
  <si>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</si>
  <si>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</si>
  <si>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</si>
  <si>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</si>
  <si>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</si>
  <si>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</si>
  <si>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</si>
  <si>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</si>
  <si>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</si>
  <si>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</si>
  <si>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</si>
  <si>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</si>
  <si>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</si>
  <si>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</si>
  <si>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</si>
  <si>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</si>
  <si>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</si>
  <si>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</si>
  <si>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</si>
  <si>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</si>
  <si>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</si>
  <si>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</si>
  <si>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</si>
  <si>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</si>
  <si>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</si>
  <si>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</si>
  <si>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</si>
  <si>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</si>
  <si>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</si>
  <si>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</si>
  <si>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</si>
  <si>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</si>
  <si>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</si>
  <si>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</si>
  <si>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</si>
  <si>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</si>
  <si>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</si>
  <si>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</si>
  <si>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</si>
  <si>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</si>
  <si>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</si>
  <si>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</si>
  <si>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</si>
  <si>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</si>
  <si>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</si>
  <si>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</si>
  <si>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</si>
  <si>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</si>
  <si>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</si>
  <si>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</si>
  <si>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</si>
  <si>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</si>
  <si>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</si>
  <si>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</si>
  <si>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</si>
  <si>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</si>
  <si>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</si>
  <si>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</si>
  <si>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</si>
  <si>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</si>
  <si>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</si>
  <si>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</si>
  <si>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</si>
  <si>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</si>
  <si>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</si>
  <si>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</si>
  <si>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</si>
  <si>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</si>
  <si>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</si>
  <si>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</si>
  <si>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</si>
  <si>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</si>
  <si>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</si>
  <si>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</si>
  <si>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</si>
  <si>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</si>
  <si>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</si>
  <si>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</si>
  <si>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</si>
  <si>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</si>
  <si>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</si>
  <si>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</si>
  <si>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</si>
  <si>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</si>
  <si>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</si>
  <si>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</si>
  <si>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</si>
  <si>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</si>
  <si>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</si>
  <si>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</si>
  <si>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</si>
  <si>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</si>
  <si>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</si>
  <si>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</si>
  <si>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</si>
  <si>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</si>
  <si>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</si>
  <si>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</si>
  <si>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</si>
  <si>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</si>
  <si>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</si>
  <si>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</si>
  <si>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</si>
  <si>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</si>
  <si>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</si>
  <si>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</si>
  <si>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</si>
  <si>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</si>
  <si>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</si>
  <si>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</si>
  <si>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</si>
  <si>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</si>
  <si>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</si>
  <si>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</si>
  <si>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</si>
  <si>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</si>
  <si>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</si>
  <si>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</si>
  <si>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</si>
  <si>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</si>
  <si>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</si>
  <si>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</si>
  <si>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</si>
  <si>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</si>
  <si>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</si>
  <si>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</si>
  <si>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</si>
  <si>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</si>
  <si>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</si>
  <si>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</si>
  <si>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</si>
  <si>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</si>
  <si>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</si>
  <si>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</si>
  <si>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</si>
  <si>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</si>
  <si>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</si>
  <si>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</si>
  <si>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</si>
  <si>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</si>
  <si>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</si>
  <si>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</si>
  <si>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</si>
  <si>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</si>
  <si>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</si>
  <si>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</si>
  <si>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</si>
  <si>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</si>
  <si>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</si>
  <si>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</si>
  <si>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</si>
  <si>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</si>
  <si>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</si>
  <si>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</si>
  <si>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</si>
  <si>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</si>
  <si>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</si>
  <si>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</si>
  <si>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</si>
  <si>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</si>
  <si>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</si>
  <si>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</si>
  <si>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</si>
  <si>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</si>
  <si>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</si>
  <si>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</si>
  <si>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</si>
  <si>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</si>
  <si>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</si>
  <si>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</si>
  <si>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</si>
  <si>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</si>
  <si>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</si>
  <si>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</si>
  <si>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</si>
  <si>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</si>
  <si>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</si>
  <si>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</si>
  <si>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</si>
  <si>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</si>
  <si>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</si>
  <si>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</si>
  <si>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</si>
  <si>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</si>
  <si>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</si>
  <si>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</si>
  <si>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</si>
  <si>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</si>
  <si>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</si>
  <si>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</si>
  <si>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</si>
  <si>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</si>
  <si>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</si>
  <si>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</si>
  <si>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</si>
  <si>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</si>
  <si>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</si>
  <si>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</si>
  <si>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</si>
  <si>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</si>
  <si>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</si>
  <si>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</si>
  <si>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</si>
  <si>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</si>
  <si>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</si>
  <si>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</si>
  <si>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</si>
  <si>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</si>
  <si>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</si>
  <si>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</si>
  <si>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</si>
  <si>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</si>
  <si>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</si>
  <si>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</si>
  <si>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</si>
  <si>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</si>
  <si>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</si>
  <si>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</si>
  <si>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</si>
  <si>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</si>
  <si>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</si>
  <si>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</si>
  <si>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</si>
  <si>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</si>
  <si>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</si>
  <si>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</si>
  <si>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</si>
  <si>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</si>
  <si>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</si>
  <si>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</si>
  <si>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</si>
  <si>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</si>
  <si>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</si>
  <si>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</si>
  <si>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</si>
  <si>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</si>
  <si>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</si>
  <si>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</si>
  <si>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</si>
  <si>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</si>
  <si>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</si>
  <si>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</si>
  <si>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</si>
  <si>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</si>
  <si>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</si>
  <si>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</si>
  <si>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</si>
  <si>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</si>
  <si>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</si>
  <si>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</si>
  <si>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</si>
  <si>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</si>
  <si>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</si>
  <si>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</si>
  <si>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</si>
  <si>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</si>
  <si>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</si>
  <si>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</si>
  <si>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</si>
  <si>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</si>
  <si>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</si>
  <si>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</si>
  <si>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</si>
  <si>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</si>
  <si>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</si>
  <si>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</si>
  <si>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</si>
  <si>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</si>
  <si>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</si>
  <si>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</si>
  <si>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</si>
  <si>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</si>
  <si>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</si>
  <si>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</si>
  <si>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</si>
  <si>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</si>
  <si>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</si>
  <si>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</si>
  <si>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</si>
  <si>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</si>
  <si>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</si>
  <si>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</si>
  <si>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</si>
  <si>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</si>
  <si>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</si>
  <si>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</si>
  <si>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</si>
  <si>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</si>
  <si>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</si>
  <si>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</si>
  <si>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</si>
  <si>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</si>
  <si>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</si>
  <si>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</si>
  <si>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</si>
  <si>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</si>
  <si>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</si>
  <si>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</si>
  <si>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</si>
  <si>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</si>
  <si>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</si>
  <si>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</si>
  <si>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</si>
  <si>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</si>
  <si>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</si>
  <si>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</si>
  <si>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</si>
  <si>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</si>
  <si>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</si>
  <si>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</si>
  <si>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</si>
  <si>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</si>
  <si>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</si>
  <si>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</si>
  <si>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</si>
  <si>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</si>
  <si>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</si>
  <si>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</si>
  <si>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</si>
  <si>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</si>
  <si>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</si>
  <si>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</si>
  <si>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</si>
  <si>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</si>
  <si>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</si>
  <si>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</si>
  <si>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</si>
  <si>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</si>
  <si>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</si>
  <si>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</si>
  <si>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</si>
  <si>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</si>
  <si>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</si>
  <si>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</si>
  <si>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</si>
  <si>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</si>
  <si>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</si>
  <si>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</si>
  <si>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</si>
  <si>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</si>
  <si>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</si>
  <si>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</si>
  <si>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</si>
  <si>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</si>
  <si>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</si>
  <si>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</si>
  <si>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</si>
  <si>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</si>
  <si>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</si>
  <si>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</si>
  <si>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</si>
  <si>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</si>
  <si>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</si>
  <si>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</si>
  <si>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</si>
  <si>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</si>
  <si>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</si>
  <si>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</si>
  <si>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</si>
  <si>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</si>
  <si>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</si>
  <si>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</si>
  <si>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</si>
  <si>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</si>
  <si>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</si>
  <si>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</si>
  <si>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</si>
  <si>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</si>
  <si>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</si>
  <si>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</si>
  <si>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</si>
  <si>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</si>
  <si>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</si>
  <si>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</si>
  <si>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</si>
  <si>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</si>
  <si>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</si>
  <si>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</si>
  <si>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</si>
  <si>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</si>
  <si>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</si>
  <si>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</si>
  <si>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</si>
  <si>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</si>
  <si>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</si>
  <si>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</si>
  <si>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</si>
  <si>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</si>
  <si>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</si>
  <si>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</si>
  <si>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</si>
  <si>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</si>
  <si>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</si>
  <si>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</si>
  <si>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</si>
  <si>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</si>
  <si>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</si>
  <si>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</si>
  <si>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</si>
  <si>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</si>
  <si>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</si>
  <si>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</si>
  <si>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</si>
  <si>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</si>
  <si>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</si>
  <si>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</si>
  <si>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</si>
  <si>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</si>
  <si>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</si>
  <si>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</si>
  <si>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</si>
  <si>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</si>
  <si>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</si>
  <si>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</si>
  <si>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</si>
  <si>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</si>
  <si>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</si>
  <si>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</si>
  <si>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</si>
  <si>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</si>
  <si>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</si>
  <si>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</si>
  <si>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</si>
  <si>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</si>
  <si>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</si>
  <si>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</si>
  <si>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</si>
  <si>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</si>
  <si>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</si>
  <si>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</si>
  <si>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</si>
  <si>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</si>
  <si>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</si>
  <si>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</si>
  <si>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</si>
  <si>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</si>
  <si>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</si>
  <si>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</si>
  <si>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</si>
  <si>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</si>
  <si>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</si>
  <si>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</si>
  <si>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</si>
  <si>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</si>
  <si>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</si>
  <si>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</si>
  <si>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</si>
  <si>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</si>
  <si>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</si>
  <si>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</si>
  <si>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</si>
  <si>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</si>
  <si>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</si>
  <si>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</si>
  <si>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</si>
  <si>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</si>
  <si>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</si>
  <si>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</si>
  <si>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</si>
  <si>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</si>
  <si>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</si>
  <si>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</si>
  <si>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</si>
  <si>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</si>
  <si>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</si>
  <si>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</si>
  <si>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</si>
  <si>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</si>
  <si>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</si>
  <si>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</si>
  <si>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</si>
  <si>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</si>
  <si>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</si>
  <si>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</si>
  <si>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</si>
  <si>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</si>
  <si>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</si>
  <si>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</si>
  <si>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</si>
  <si>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</si>
  <si>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</si>
  <si>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</si>
  <si>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</si>
  <si>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</si>
  <si>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</si>
  <si>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</si>
  <si>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</si>
  <si>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</si>
  <si>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</si>
  <si>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</si>
  <si>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</si>
  <si>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</si>
  <si>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</si>
  <si>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</si>
  <si>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</si>
  <si>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</si>
  <si>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</si>
  <si>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</si>
  <si>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</si>
  <si>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</si>
  <si>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</si>
  <si>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</si>
  <si>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</si>
  <si>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</si>
  <si>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</si>
  <si>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</si>
  <si>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</si>
  <si>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</si>
  <si>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</si>
  <si>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</si>
  <si>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</si>
  <si>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</si>
  <si>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</si>
  <si>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</si>
  <si>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</si>
  <si>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</si>
  <si>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</si>
  <si>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</si>
  <si>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</si>
  <si>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</si>
  <si>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</si>
  <si>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</si>
  <si>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</si>
  <si>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</si>
  <si>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</si>
  <si>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</si>
  <si>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</si>
  <si>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</si>
  <si>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</si>
  <si>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</si>
  <si>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</si>
  <si>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</si>
  <si>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</si>
  <si>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</si>
  <si>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</si>
  <si>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</si>
  <si>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</si>
  <si>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</si>
  <si>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</si>
  <si>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</si>
  <si>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</si>
  <si>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</si>
  <si>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</si>
  <si>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</si>
  <si>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</si>
  <si>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</si>
  <si>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</si>
  <si>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</si>
  <si>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</si>
  <si>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</si>
  <si>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</si>
  <si>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</si>
  <si>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</si>
  <si>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</si>
  <si>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</si>
  <si>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</si>
  <si>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</si>
  <si>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</si>
  <si>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</si>
  <si>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</si>
  <si>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</si>
  <si>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</si>
  <si>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</si>
  <si>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</si>
  <si>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</si>
  <si>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</si>
  <si>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</si>
  <si>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</si>
  <si>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</si>
  <si>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</si>
  <si>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</si>
  <si>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</si>
  <si>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</si>
  <si>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</si>
  <si>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</si>
  <si>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</si>
  <si>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</si>
  <si>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</si>
  <si>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</si>
  <si>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</si>
  <si>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</si>
  <si>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</si>
  <si>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</si>
  <si>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</si>
  <si>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</si>
  <si>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</si>
  <si>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</si>
  <si>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</si>
  <si>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</si>
  <si>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</si>
  <si>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</si>
  <si>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</si>
  <si>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</si>
  <si>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</si>
  <si>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</si>
  <si>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</si>
  <si>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</si>
  <si>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</si>
  <si>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</si>
  <si>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</si>
  <si>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</si>
  <si>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</si>
  <si>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</si>
  <si>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</si>
  <si>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</si>
  <si>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</si>
  <si>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</si>
  <si>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</si>
  <si>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</si>
  <si>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</si>
  <si>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</si>
  <si>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</si>
  <si>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</si>
  <si>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</si>
  <si>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</si>
  <si>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</si>
  <si>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</si>
  <si>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</si>
  <si>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</si>
  <si>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</si>
  <si>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</si>
  <si>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</si>
  <si>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</si>
  <si>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</si>
  <si>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</si>
  <si>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</si>
  <si>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</si>
  <si>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</si>
  <si>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</si>
  <si>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</si>
  <si>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</si>
  <si>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</si>
  <si>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</si>
  <si>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</si>
  <si>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</si>
  <si>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</si>
  <si>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</si>
  <si>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</si>
  <si>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</si>
  <si>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</si>
  <si>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</si>
  <si>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</si>
  <si>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</si>
  <si>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</si>
  <si>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</si>
  <si>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</si>
  <si>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</si>
  <si>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</si>
  <si>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</si>
  <si>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</si>
  <si>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</si>
  <si>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</si>
  <si>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</si>
  <si>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</si>
  <si>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</si>
  <si>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</si>
  <si>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</si>
  <si>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</si>
  <si>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</si>
  <si>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</si>
  <si>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</si>
  <si>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</si>
  <si>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</si>
  <si>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</si>
  <si>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</si>
  <si>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</si>
  <si>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</si>
  <si>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</si>
  <si>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</si>
  <si>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</si>
  <si>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</si>
  <si>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</si>
  <si>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</si>
  <si>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</si>
  <si>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</si>
  <si>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</si>
  <si>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</si>
  <si>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</si>
  <si>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</si>
  <si>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</si>
  <si>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</si>
  <si>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</si>
  <si>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</si>
  <si>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</si>
  <si>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</si>
  <si>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</si>
  <si>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</si>
  <si>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</si>
  <si>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</si>
  <si>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</si>
  <si>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</si>
  <si>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</si>
  <si>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</si>
  <si>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</si>
  <si>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</si>
  <si>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</si>
  <si>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</si>
  <si>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</si>
  <si>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</si>
  <si>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</si>
  <si>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</si>
  <si>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</si>
  <si>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</si>
  <si>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</si>
  <si>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</si>
  <si>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</si>
  <si>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</si>
  <si>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</si>
  <si>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</si>
  <si>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</si>
  <si>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</si>
  <si>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</si>
  <si>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</si>
  <si>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</si>
  <si>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</si>
  <si>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</si>
  <si>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</si>
  <si>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</si>
  <si>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</si>
  <si>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</si>
  <si>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</si>
  <si>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</si>
  <si>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</si>
  <si>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</si>
  <si>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</si>
  <si>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</si>
  <si>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</si>
  <si>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</si>
  <si>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</si>
  <si>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</si>
  <si>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</si>
  <si>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</si>
  <si>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</si>
  <si>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</si>
  <si>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</si>
  <si>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</si>
  <si>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</si>
  <si>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</si>
  <si>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</si>
  <si>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</si>
  <si>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</si>
  <si>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</si>
  <si>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</si>
  <si>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</si>
  <si>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</si>
  <si>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</si>
  <si>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</si>
  <si>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</si>
  <si>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</si>
  <si>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</si>
  <si>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</si>
  <si>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</si>
  <si>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</si>
  <si>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</si>
  <si>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</si>
  <si>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</si>
  <si>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</si>
  <si>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</si>
  <si>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</si>
  <si>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</si>
  <si>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</si>
  <si>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</si>
  <si>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</si>
  <si>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</si>
  <si>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</si>
  <si>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</si>
  <si>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</si>
  <si>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</si>
  <si>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</si>
  <si>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</si>
  <si>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</si>
  <si>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</si>
  <si>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</si>
  <si>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</si>
  <si>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</si>
  <si>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</si>
  <si>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</si>
  <si>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</si>
  <si>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</si>
  <si>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</si>
  <si>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</si>
  <si>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</si>
  <si>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</si>
  <si>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</si>
  <si>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</si>
  <si>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</si>
  <si>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</si>
  <si>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</si>
  <si>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</si>
  <si>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</si>
  <si>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</si>
  <si>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</si>
  <si>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</si>
  <si>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</si>
  <si>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</si>
  <si>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</si>
  <si>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</si>
  <si>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</si>
  <si>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</si>
  <si>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</si>
  <si>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</si>
  <si>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</si>
  <si>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</si>
  <si>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</si>
  <si>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</si>
  <si>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</si>
  <si>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</si>
  <si>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</si>
  <si>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</si>
  <si>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</si>
  <si>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</si>
  <si>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</si>
  <si>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</si>
  <si>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</si>
  <si>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</si>
  <si>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</si>
  <si>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</si>
  <si>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</si>
  <si>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</si>
  <si>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</si>
  <si>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</si>
  <si>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</si>
  <si>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</si>
  <si>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</si>
  <si>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</si>
  <si>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</si>
  <si>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</si>
  <si>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</si>
  <si>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</si>
  <si>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</si>
  <si>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</si>
  <si>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</si>
  <si>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</si>
  <si>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</si>
  <si>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</si>
  <si>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</si>
  <si>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</si>
  <si>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</si>
  <si>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</si>
  <si>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</si>
  <si>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</si>
  <si>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</si>
  <si>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</si>
  <si>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</si>
  <si>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</si>
  <si>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</si>
  <si>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</si>
  <si>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</si>
  <si>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</si>
  <si>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</si>
  <si>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</si>
  <si>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</si>
  <si>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</si>
  <si>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</si>
  <si>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</si>
  <si>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</si>
  <si>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</si>
  <si>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</si>
  <si>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</si>
  <si>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</si>
  <si>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</si>
  <si>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</si>
  <si>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</si>
  <si>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</si>
  <si>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</si>
  <si>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</si>
  <si>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</si>
  <si>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</si>
  <si>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</si>
  <si>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</si>
  <si>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</si>
  <si>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</si>
  <si>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</si>
  <si>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</si>
  <si>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</si>
  <si>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</si>
  <si>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</si>
  <si>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</si>
  <si>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</si>
  <si>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</si>
  <si>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</si>
  <si>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</si>
  <si>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</si>
  <si>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</si>
  <si>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</si>
  <si>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</si>
  <si>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</si>
  <si>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</si>
  <si>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</si>
  <si>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</si>
  <si>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</si>
  <si>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</si>
  <si>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</si>
  <si>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</si>
  <si>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</si>
  <si>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</si>
  <si>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</si>
  <si>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</si>
  <si>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</si>
  <si>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</si>
  <si>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</si>
  <si>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</si>
  <si>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</si>
  <si>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</si>
  <si>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</si>
  <si>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</si>
  <si>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</si>
  <si>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</si>
  <si>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</si>
  <si>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</si>
  <si>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</si>
  <si>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</si>
  <si>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</si>
  <si>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</si>
  <si>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</si>
  <si>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</si>
  <si>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</si>
  <si>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</si>
  <si>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</si>
  <si>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</si>
  <si>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</si>
  <si>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</si>
  <si>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</si>
  <si>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</si>
  <si>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</si>
  <si>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</si>
  <si>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</si>
  <si>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</si>
  <si>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</si>
  <si>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</si>
  <si>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</si>
  <si>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</si>
  <si>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</si>
  <si>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</si>
  <si>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</si>
  <si>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</si>
  <si>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</si>
  <si>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</si>
  <si>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</si>
  <si>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</si>
  <si>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</si>
  <si>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</si>
  <si>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</si>
  <si>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</si>
  <si>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</si>
  <si>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</si>
  <si>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</si>
  <si>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</si>
  <si>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</si>
  <si>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</si>
  <si>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</si>
  <si>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</si>
  <si>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</si>
  <si>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</si>
  <si>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</si>
  <si>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</si>
  <si>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</si>
  <si>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</si>
  <si>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</si>
  <si>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</si>
  <si>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</si>
  <si>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</si>
  <si>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</si>
  <si>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</si>
  <si>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</si>
  <si>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</si>
  <si>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</si>
  <si>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</si>
  <si>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</si>
  <si>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</si>
  <si>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</si>
  <si>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</si>
  <si>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</si>
  <si>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</si>
  <si>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</si>
  <si>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</si>
  <si>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</si>
  <si>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</si>
  <si>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</si>
  <si>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</si>
  <si>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</si>
  <si>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</si>
  <si>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</si>
  <si>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</si>
  <si>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</si>
  <si>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</si>
  <si>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</si>
  <si>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</si>
  <si>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</si>
  <si>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</si>
  <si>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</si>
  <si>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</si>
  <si>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</si>
  <si>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</si>
  <si>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</si>
  <si>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</si>
  <si>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</si>
  <si>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</si>
  <si>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</si>
  <si>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</si>
  <si>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</si>
  <si>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</si>
  <si>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</si>
  <si>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</si>
  <si>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</si>
  <si>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</si>
  <si>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</si>
  <si>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</si>
  <si>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</si>
  <si>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</si>
  <si>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</si>
  <si>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</si>
  <si>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</si>
  <si>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</si>
  <si>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</si>
  <si>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</si>
  <si>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</si>
  <si>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</si>
  <si>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</si>
  <si>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</si>
  <si>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</si>
  <si>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</si>
  <si>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</si>
  <si>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</si>
  <si>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</si>
  <si>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</si>
  <si>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</si>
  <si>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</si>
  <si>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</si>
  <si>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</si>
  <si>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</si>
  <si>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</si>
  <si>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</si>
  <si>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</si>
  <si>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</si>
  <si>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</si>
  <si>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</si>
  <si>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</si>
  <si>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</si>
  <si>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</si>
  <si>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</si>
  <si>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</si>
  <si>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</si>
  <si>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</si>
  <si>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</si>
  <si>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</si>
  <si>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</si>
  <si>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</si>
  <si>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</si>
  <si>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</si>
  <si>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</si>
  <si>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</si>
  <si>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</si>
  <si>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</si>
  <si>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</si>
  <si>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</si>
  <si>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</si>
  <si>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</si>
  <si>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</si>
  <si>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</si>
  <si>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</si>
  <si>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</si>
  <si>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</si>
  <si>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</si>
  <si>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</si>
  <si>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</si>
  <si>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</si>
  <si>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</si>
  <si>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</si>
  <si>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</si>
  <si>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</si>
  <si>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</si>
  <si>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</si>
  <si>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</si>
  <si>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</si>
  <si>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</si>
  <si>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</si>
  <si>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</si>
  <si>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</si>
  <si>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</si>
  <si>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</si>
  <si>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</si>
  <si>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</si>
  <si>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</si>
  <si>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</si>
  <si>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</si>
  <si>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</si>
  <si>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</si>
  <si>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</si>
  <si>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</si>
  <si>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</si>
  <si>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</si>
  <si>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</si>
  <si>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</si>
  <si>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</si>
  <si>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</si>
  <si>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</si>
  <si>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</si>
  <si>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</si>
  <si>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</si>
  <si>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</si>
  <si>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</si>
  <si>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</si>
  <si>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</si>
  <si>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</si>
  <si>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</si>
  <si>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</si>
  <si>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</si>
  <si>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</si>
  <si>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</si>
  <si>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</si>
  <si>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</si>
  <si>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</si>
  <si>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</si>
  <si>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</si>
  <si>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</si>
  <si>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</si>
  <si>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</si>
  <si>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</si>
  <si>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</si>
  <si>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</si>
  <si>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</si>
  <si>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</si>
  <si>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</si>
  <si>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</si>
  <si>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</si>
  <si>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</si>
  <si>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</si>
  <si>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</si>
  <si>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</si>
  <si>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</si>
  <si>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</si>
  <si>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</si>
  <si>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</si>
  <si>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</si>
  <si>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</si>
  <si>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</si>
  <si>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</si>
  <si>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</si>
  <si>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</si>
  <si>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</si>
  <si>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</si>
  <si>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</si>
  <si>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</si>
  <si>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</si>
  <si>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</si>
  <si>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</si>
  <si>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</si>
  <si>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</si>
  <si>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</si>
  <si>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</si>
  <si>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</si>
  <si>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</si>
  <si>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</si>
  <si>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</si>
  <si>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</si>
  <si>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</si>
  <si>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</si>
  <si>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</si>
  <si>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</si>
  <si>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</si>
  <si>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</si>
  <si>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</si>
  <si>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</si>
  <si>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</si>
  <si>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</si>
  <si>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</si>
  <si>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</si>
  <si>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</si>
  <si>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</si>
  <si>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</si>
  <si>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</si>
  <si>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</si>
  <si>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</si>
  <si>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</si>
  <si>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</si>
  <si>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</si>
  <si>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</si>
  <si>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</si>
  <si>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</si>
  <si>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</si>
  <si>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</si>
  <si>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</si>
  <si>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</si>
  <si>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</si>
  <si>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</si>
  <si>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</si>
  <si>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</si>
  <si>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</si>
  <si>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</si>
  <si>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</si>
  <si>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</si>
  <si>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</si>
  <si>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</si>
  <si>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</si>
  <si>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</si>
  <si>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</si>
  <si>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</si>
  <si>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</si>
  <si>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</si>
  <si>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</si>
  <si>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</si>
  <si>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</si>
  <si>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</si>
  <si>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</si>
  <si>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</si>
  <si>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</si>
  <si>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</si>
  <si>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</si>
  <si>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</si>
  <si>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</si>
  <si>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</si>
  <si>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</si>
  <si>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</si>
  <si>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</si>
  <si>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</si>
  <si>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</si>
  <si>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</si>
  <si>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</si>
  <si>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</si>
  <si>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</si>
  <si>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</si>
  <si>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</si>
  <si>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</si>
  <si>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</si>
  <si>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</si>
  <si>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</si>
  <si>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</si>
  <si>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</si>
  <si>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</si>
  <si>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</si>
  <si>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</si>
  <si>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</si>
  <si>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</si>
  <si>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</si>
  <si>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</si>
  <si>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</si>
  <si>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</si>
  <si>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</si>
  <si>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</si>
  <si>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</si>
  <si>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</si>
  <si>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</si>
  <si>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</si>
  <si>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</si>
  <si>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</si>
  <si>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</si>
  <si>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</si>
  <si>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</si>
  <si>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</si>
  <si>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</si>
  <si>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</si>
  <si>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</si>
  <si>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</si>
  <si>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</si>
  <si>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</si>
  <si>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</si>
  <si>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</si>
  <si>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</si>
  <si>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</si>
  <si>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</si>
  <si>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</si>
  <si>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</si>
  <si>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</si>
  <si>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</si>
  <si>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</si>
  <si>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</si>
  <si>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</si>
  <si>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</si>
  <si>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</si>
  <si>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</si>
  <si>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</si>
  <si>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</si>
  <si>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</si>
  <si>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</si>
  <si>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</si>
  <si>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</si>
  <si>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</si>
  <si>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</si>
  <si>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</si>
  <si>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</si>
  <si>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</si>
  <si>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</si>
  <si>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</si>
  <si>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</si>
  <si>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</si>
  <si>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</si>
  <si>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</si>
  <si>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</si>
  <si>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</si>
  <si>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</si>
  <si>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</si>
  <si>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</si>
  <si>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</si>
  <si>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</si>
  <si>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</si>
  <si>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</si>
  <si>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</si>
  <si>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</si>
  <si>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</si>
  <si>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</si>
  <si>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</si>
  <si>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</si>
  <si>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</si>
  <si>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</si>
  <si>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</si>
  <si>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</si>
  <si>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</si>
  <si>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</si>
  <si>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</si>
  <si>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</si>
  <si>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</si>
  <si>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</si>
  <si>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</si>
  <si>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</si>
  <si>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</si>
  <si>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</si>
  <si>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</si>
  <si>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</si>
  <si>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</si>
  <si>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</si>
  <si>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</si>
  <si>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</si>
  <si>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</si>
  <si>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</si>
  <si>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</si>
  <si>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</si>
  <si>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</si>
  <si>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</si>
  <si>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</si>
  <si>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</si>
  <si>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</si>
  <si>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</si>
  <si>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</si>
  <si>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</si>
  <si>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</si>
  <si>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</si>
  <si>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</si>
  <si>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</si>
  <si>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</si>
  <si>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</si>
  <si>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</si>
  <si>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</si>
  <si>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</si>
  <si>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</si>
  <si>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</si>
  <si>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</si>
  <si>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</si>
  <si>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</si>
  <si>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</si>
  <si>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</si>
  <si>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</si>
  <si>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</si>
  <si>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</si>
  <si>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</si>
  <si>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</si>
  <si>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</si>
  <si>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</si>
  <si>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</si>
  <si>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</si>
  <si>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</si>
  <si>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</si>
  <si>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</si>
  <si>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</si>
  <si>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</si>
  <si>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</si>
  <si>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</si>
  <si>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</si>
  <si>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</si>
  <si>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</si>
  <si>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</si>
  <si>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</si>
  <si>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</si>
  <si>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</si>
  <si>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</si>
  <si>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</si>
  <si>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</si>
  <si>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</si>
  <si>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</si>
  <si>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</si>
  <si>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</si>
  <si>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</si>
  <si>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</si>
  <si>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</si>
  <si>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</si>
  <si>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</si>
  <si>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</si>
  <si>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</si>
  <si>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</si>
  <si>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</si>
  <si>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</si>
  <si>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</si>
  <si>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</si>
  <si>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</si>
  <si>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</si>
  <si>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</si>
  <si>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</si>
  <si>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</si>
  <si>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</si>
  <si>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</si>
  <si>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</si>
  <si>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</si>
  <si>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</si>
  <si>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</si>
  <si>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</si>
  <si>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</si>
  <si>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</si>
  <si>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</si>
  <si>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</si>
  <si>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</si>
  <si>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</si>
  <si>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</si>
  <si>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</si>
  <si>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</si>
  <si>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</si>
  <si>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</si>
  <si>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</si>
  <si>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</si>
  <si>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</si>
  <si>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</si>
  <si>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</si>
  <si>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</si>
  <si>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</si>
  <si>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</si>
  <si>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</si>
  <si>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</si>
  <si>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</si>
  <si>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</si>
  <si>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</si>
  <si>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</si>
  <si>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</si>
  <si>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</si>
  <si>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</si>
  <si>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</si>
  <si>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</si>
  <si>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</si>
  <si>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</si>
  <si>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</si>
  <si>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</si>
  <si>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</si>
  <si>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</si>
  <si>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</si>
  <si>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</si>
  <si>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</si>
  <si>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</si>
  <si>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</si>
  <si>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</si>
  <si>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</si>
  <si>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</si>
  <si>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</si>
  <si>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</si>
  <si>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</si>
  <si>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</si>
  <si>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</si>
  <si>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</si>
  <si>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</si>
  <si>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</si>
  <si>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</si>
  <si>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</si>
  <si>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</si>
  <si>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</si>
  <si>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</si>
  <si>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</si>
  <si>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</si>
  <si>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</si>
  <si>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</si>
  <si>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</si>
  <si>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</si>
  <si>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</si>
  <si>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</si>
  <si>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</si>
  <si>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</si>
  <si>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</si>
  <si>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</si>
  <si>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</si>
  <si>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</si>
  <si>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</si>
  <si>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</si>
  <si>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</si>
  <si>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</si>
  <si>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</si>
  <si>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</si>
  <si>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</si>
  <si>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</si>
  <si>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</si>
  <si>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</si>
  <si>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</si>
  <si>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</si>
  <si>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</si>
  <si>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</si>
  <si>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</si>
  <si>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</si>
  <si>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</si>
  <si>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</si>
  <si>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</si>
  <si>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</si>
  <si>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</si>
  <si>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</si>
  <si>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</si>
  <si>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</si>
  <si>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</si>
  <si>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</si>
  <si>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</si>
  <si>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</si>
  <si>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</si>
  <si>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</si>
  <si>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</si>
  <si>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</si>
  <si>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</si>
  <si>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</si>
  <si>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</si>
  <si>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</si>
  <si>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</si>
  <si>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</si>
  <si>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</si>
  <si>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</si>
  <si>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</si>
  <si>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</si>
  <si>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</si>
  <si>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</si>
  <si>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</si>
  <si>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</si>
  <si>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</si>
  <si>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</si>
  <si>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</si>
  <si>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</si>
  <si>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</si>
  <si>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</si>
  <si>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</si>
  <si>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</si>
  <si>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</si>
  <si>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</si>
  <si>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</si>
  <si>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</si>
  <si>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</si>
  <si>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</si>
  <si>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</si>
  <si>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</si>
  <si>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</si>
  <si>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</si>
  <si>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</si>
  <si>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</si>
  <si>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</si>
  <si>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</si>
  <si>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</si>
  <si>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</si>
  <si>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</si>
  <si>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</si>
  <si>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</si>
  <si>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</si>
  <si>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</si>
  <si>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</si>
  <si>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</si>
  <si>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</si>
  <si>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</si>
  <si>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</si>
  <si>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</si>
  <si>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</si>
  <si>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</si>
  <si>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</si>
  <si>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</si>
  <si>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</si>
  <si>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</si>
  <si>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</si>
  <si>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</si>
  <si>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</si>
  <si>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</si>
  <si>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</si>
  <si>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</si>
  <si>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</si>
  <si>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</si>
  <si>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</si>
  <si>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</si>
  <si>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</si>
  <si>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</si>
  <si>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</si>
  <si>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</si>
  <si>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</si>
  <si>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</si>
  <si>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</si>
  <si>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</si>
  <si>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</si>
  <si>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</si>
  <si>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</si>
  <si>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</si>
  <si>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</si>
  <si>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</si>
  <si>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</si>
  <si>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</si>
  <si>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</si>
  <si>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</si>
  <si>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</si>
  <si>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</si>
  <si>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</si>
  <si>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</si>
  <si>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</si>
  <si>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</si>
  <si>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</si>
  <si>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</si>
  <si>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</si>
  <si>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</si>
  <si>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</si>
  <si>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</si>
  <si>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</si>
  <si>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</si>
  <si>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</si>
  <si>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</si>
  <si>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</si>
  <si>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</si>
  <si>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</si>
  <si>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</si>
  <si>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</si>
  <si>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</si>
  <si>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</si>
  <si>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</si>
  <si>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</si>
  <si>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</si>
  <si>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</si>
  <si>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</si>
  <si>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</si>
  <si>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</si>
  <si>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</si>
  <si>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</si>
  <si>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</si>
  <si>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</si>
  <si>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</si>
  <si>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</si>
  <si>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</si>
  <si>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</si>
  <si>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</si>
  <si>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</si>
  <si>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</si>
  <si>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</si>
  <si>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</si>
  <si>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</si>
  <si>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</si>
  <si>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</si>
  <si>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</si>
  <si>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</si>
  <si>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</si>
  <si>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</si>
  <si>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</si>
  <si>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</si>
  <si>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</si>
  <si>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</si>
  <si>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</si>
  <si>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</si>
  <si>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</si>
  <si>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</si>
  <si>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</si>
  <si>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</si>
  <si>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</si>
  <si>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</si>
  <si>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</si>
  <si>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</si>
  <si>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</si>
  <si>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</si>
  <si>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</si>
  <si>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</si>
  <si>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</si>
  <si>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</si>
  <si>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</si>
  <si>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</si>
  <si>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</si>
  <si>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</si>
  <si>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</si>
  <si>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</si>
  <si>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</si>
  <si>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</si>
  <si>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</si>
  <si>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</si>
  <si>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</si>
  <si>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</si>
  <si>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</si>
  <si>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</si>
  <si>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</si>
  <si>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</si>
  <si>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</si>
  <si>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</si>
  <si>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</si>
  <si>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</si>
  <si>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</si>
  <si>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</si>
  <si>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</si>
  <si>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</si>
  <si>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</si>
  <si>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</si>
  <si>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</si>
  <si>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</si>
  <si>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</si>
  <si>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</si>
  <si>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</si>
  <si>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</si>
  <si>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</si>
  <si>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</si>
  <si>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</si>
  <si>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</si>
  <si>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</si>
  <si>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</si>
  <si>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</si>
  <si>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</si>
  <si>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</si>
  <si>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</si>
  <si>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</si>
  <si>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</si>
  <si>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</si>
  <si>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</si>
  <si>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</si>
  <si>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</si>
  <si>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</si>
  <si>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</si>
  <si>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</si>
  <si>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</si>
  <si>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</si>
  <si>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</si>
  <si>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</si>
  <si>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</si>
  <si>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</si>
  <si>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</si>
  <si>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</si>
  <si>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</si>
  <si>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</si>
  <si>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</si>
  <si>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</si>
  <si>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</si>
  <si>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</si>
  <si>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</si>
  <si>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</si>
  <si>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</si>
  <si>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</si>
  <si>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</si>
  <si>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</si>
  <si>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</si>
  <si>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</si>
  <si>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</si>
  <si>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</si>
  <si>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</si>
  <si>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</si>
  <si>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</si>
  <si>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</si>
  <si>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</si>
  <si>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</si>
  <si>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</si>
  <si>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</si>
  <si>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</si>
  <si>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</si>
  <si>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</si>
  <si>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</si>
  <si>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</si>
  <si>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</si>
  <si>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</si>
  <si>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</si>
  <si>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</si>
  <si>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</si>
  <si>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</si>
  <si>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</si>
  <si>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</si>
  <si>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</si>
  <si>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</si>
  <si>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</si>
  <si>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</si>
  <si>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</si>
  <si>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</si>
  <si>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</si>
  <si>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</si>
  <si>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</si>
  <si>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</si>
  <si>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</si>
  <si>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</si>
  <si>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</si>
  <si>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</si>
  <si>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</si>
  <si>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</si>
  <si>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</si>
  <si>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</si>
  <si>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</si>
  <si>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</si>
  <si>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</si>
  <si>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</si>
  <si>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</si>
  <si>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</si>
  <si>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</si>
  <si>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</si>
  <si>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</si>
  <si>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</si>
  <si>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</si>
  <si>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</si>
  <si>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</si>
  <si>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</si>
  <si>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</si>
  <si>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</si>
  <si>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</si>
  <si>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</si>
  <si>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</si>
  <si>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</si>
  <si>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</si>
  <si>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</si>
  <si>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</si>
  <si>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</si>
  <si>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</si>
  <si>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</si>
  <si>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</si>
  <si>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</si>
  <si>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</si>
  <si>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</si>
  <si>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</si>
  <si>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</si>
  <si>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</si>
  <si>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</si>
  <si>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</si>
  <si>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</si>
  <si>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</si>
  <si>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</si>
  <si>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</si>
  <si>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</si>
  <si>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</si>
  <si>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</si>
  <si>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</si>
  <si>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</si>
  <si>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</si>
  <si>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</si>
  <si>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</si>
  <si>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</si>
  <si>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</si>
  <si>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</si>
  <si>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</si>
  <si>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</si>
  <si>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</si>
  <si>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</si>
  <si>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</si>
  <si>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</si>
  <si>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</si>
  <si>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</si>
  <si>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</si>
  <si>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</si>
  <si>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</si>
  <si>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</si>
  <si>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</si>
  <si>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</si>
  <si>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</si>
  <si>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</si>
  <si>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</si>
  <si>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</si>
  <si>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</si>
  <si>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</si>
  <si>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</si>
  <si>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</si>
  <si>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</si>
  <si>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</si>
  <si>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</si>
  <si>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</si>
  <si>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</si>
  <si>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</si>
  <si>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</si>
  <si>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</si>
  <si>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</si>
  <si>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</si>
  <si>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</si>
  <si>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</si>
  <si>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</si>
  <si>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</si>
  <si>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</si>
  <si>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</si>
  <si>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</si>
  <si>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</si>
  <si>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</si>
  <si>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</si>
  <si>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</si>
  <si>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</si>
  <si>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</si>
  <si>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</si>
  <si>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</si>
  <si>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</si>
  <si>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</si>
  <si>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</si>
  <si>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</si>
  <si>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</si>
  <si>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</si>
  <si>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</si>
  <si>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</si>
  <si>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</si>
  <si>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</si>
  <si>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</si>
  <si>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</si>
  <si>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</si>
  <si>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</si>
  <si>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</si>
  <si>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</si>
  <si>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</si>
  <si>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</si>
  <si>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</si>
  <si>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</si>
  <si>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</si>
  <si>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</si>
  <si>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</si>
  <si>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</si>
  <si>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</si>
  <si>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</si>
  <si>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</si>
  <si>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</si>
  <si>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</si>
  <si>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</si>
  <si>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</si>
  <si>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</si>
  <si>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</si>
  <si>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</si>
  <si>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</si>
  <si>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</si>
  <si>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</si>
  <si>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</si>
  <si>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</si>
  <si>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</si>
  <si>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</si>
  <si>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</si>
  <si>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</si>
  <si>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</si>
  <si>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</si>
  <si>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</si>
  <si>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</si>
  <si>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</si>
  <si>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</si>
  <si>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</si>
  <si>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</si>
  <si>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</si>
  <si>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</si>
  <si>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</si>
  <si>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</si>
  <si>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</si>
  <si>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</si>
  <si>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</si>
  <si>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</si>
  <si>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</si>
  <si>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</si>
  <si>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</si>
  <si>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</si>
  <si>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</si>
  <si>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</si>
  <si>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</si>
  <si>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</si>
  <si>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</si>
  <si>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</si>
  <si>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</si>
  <si>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</si>
  <si>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</si>
  <si>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</si>
  <si>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</si>
  <si>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</si>
  <si>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</si>
  <si>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</si>
  <si>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</si>
  <si>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</si>
  <si>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</si>
  <si>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</si>
  <si>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</si>
  <si>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</si>
  <si>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</si>
  <si>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</si>
  <si>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</si>
  <si>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</si>
  <si>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</si>
  <si>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</si>
  <si>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</si>
  <si>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</si>
  <si>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</si>
  <si>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</si>
  <si>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</si>
  <si>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</si>
  <si>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</si>
  <si>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</si>
  <si>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</si>
  <si>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</si>
  <si>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</si>
  <si>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</si>
  <si>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</si>
  <si>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</si>
  <si>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</si>
  <si>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</si>
  <si>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</si>
  <si>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</si>
  <si>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</si>
  <si>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</si>
  <si>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</si>
  <si>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</si>
  <si>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</si>
  <si>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</si>
  <si>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</si>
  <si>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</si>
  <si>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</si>
  <si>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</si>
  <si>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</si>
  <si>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</si>
  <si>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</si>
  <si>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</si>
  <si>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</si>
  <si>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</si>
  <si>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</si>
  <si>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</si>
  <si>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</si>
  <si>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</si>
  <si>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</si>
  <si>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</si>
  <si>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</si>
  <si>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</si>
  <si>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</si>
  <si>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</si>
  <si>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</si>
  <si>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</si>
  <si>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</si>
  <si>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</si>
  <si>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</si>
  <si>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</si>
  <si>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</si>
  <si>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</si>
  <si>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</si>
  <si>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</si>
  <si>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</si>
  <si>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</si>
  <si>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</si>
  <si>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</si>
  <si>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</si>
  <si>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</si>
  <si>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</si>
  <si>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</si>
  <si>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</si>
  <si>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</si>
  <si>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</si>
  <si>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</si>
  <si>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</si>
  <si>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</si>
  <si>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</si>
  <si>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</si>
  <si>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</si>
  <si>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</si>
  <si>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</si>
  <si>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</si>
  <si>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</si>
  <si>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</si>
  <si>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</si>
  <si>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</si>
  <si>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</si>
  <si>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</si>
  <si>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</si>
  <si>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</si>
  <si>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</si>
  <si>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</si>
  <si>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</si>
  <si>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</si>
  <si>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</si>
  <si>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</si>
  <si>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</si>
  <si>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</si>
  <si>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</si>
  <si>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</si>
  <si>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</si>
  <si>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</si>
  <si>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</si>
  <si>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</si>
  <si>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</si>
  <si>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</si>
  <si>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</si>
  <si>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</si>
  <si>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</si>
  <si>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</si>
  <si>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</si>
  <si>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</si>
  <si>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</si>
  <si>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</si>
  <si>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</si>
  <si>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</si>
  <si>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</si>
  <si>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</si>
  <si>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</si>
  <si>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</si>
  <si>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</si>
  <si>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</si>
  <si>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</si>
  <si>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</si>
  <si>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</si>
  <si>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</si>
  <si>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</si>
  <si>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</si>
  <si>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</si>
  <si>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</si>
  <si>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</si>
  <si>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</si>
  <si>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</si>
  <si>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</si>
  <si>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</si>
  <si>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</si>
  <si>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</si>
  <si>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</si>
  <si>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</si>
  <si>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</si>
  <si>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</si>
  <si>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</si>
  <si>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</si>
  <si>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</si>
  <si>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</si>
  <si>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</si>
  <si>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</si>
  <si>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</si>
  <si>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</si>
  <si>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</si>
  <si>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</si>
  <si>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</si>
  <si>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</si>
  <si>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</si>
  <si>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</si>
  <si>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</si>
  <si>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</si>
  <si>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</si>
  <si>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</si>
  <si>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</si>
  <si>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</si>
  <si>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</si>
  <si>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</si>
  <si>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</si>
  <si>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</si>
  <si>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</si>
  <si>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</si>
  <si>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</si>
  <si>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</si>
  <si>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</si>
  <si>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</si>
  <si>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</si>
  <si>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</si>
  <si>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</si>
  <si>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</si>
  <si>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</si>
  <si>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</si>
  <si>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</si>
  <si>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</si>
  <si>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</si>
  <si>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</si>
  <si>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</si>
  <si>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</si>
  <si>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</si>
  <si>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</si>
  <si>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</si>
  <si>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</si>
  <si>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</si>
  <si>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</si>
  <si>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</si>
  <si>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</si>
  <si>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</si>
  <si>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</si>
  <si>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</si>
  <si>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</si>
  <si>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</si>
  <si>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</si>
  <si>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</si>
  <si>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</si>
  <si>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</si>
  <si>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</si>
  <si>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</si>
  <si>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</si>
  <si>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</si>
  <si>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</si>
  <si>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</si>
  <si>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</si>
  <si>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</si>
  <si>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</si>
  <si>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</si>
  <si>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</si>
  <si>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</si>
  <si>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</si>
  <si>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</si>
  <si>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</si>
  <si>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</si>
  <si>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</si>
  <si>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</si>
  <si>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</si>
  <si>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</si>
  <si>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</si>
  <si>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</si>
  <si>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</si>
  <si>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</si>
  <si>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</si>
  <si>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</si>
  <si>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</si>
  <si>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</si>
  <si>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</si>
  <si>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</si>
  <si>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</si>
  <si>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</si>
  <si>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</si>
  <si>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</si>
  <si>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</si>
  <si>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</si>
  <si>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</si>
  <si>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</si>
  <si>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</si>
  <si>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</si>
  <si>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</si>
  <si>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</si>
  <si>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</si>
  <si>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</si>
  <si>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</si>
  <si>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</si>
  <si>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</si>
  <si>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</si>
  <si>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</si>
  <si>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</si>
  <si>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</si>
  <si>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</si>
  <si>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</si>
  <si>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</si>
  <si>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</si>
  <si>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</si>
  <si>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</si>
  <si>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</si>
  <si>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</si>
  <si>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</si>
  <si>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</si>
  <si>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</si>
  <si>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</si>
  <si>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</si>
  <si>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</si>
  <si>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</si>
  <si>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</si>
  <si>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</si>
  <si>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</si>
  <si>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</si>
  <si>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</si>
  <si>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</si>
  <si>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</si>
  <si>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</si>
  <si>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</si>
  <si>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</si>
  <si>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</si>
  <si>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</si>
  <si>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</si>
  <si>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</si>
  <si>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</si>
  <si>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</si>
  <si>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</si>
  <si>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</si>
  <si>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</si>
  <si>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</si>
  <si>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</si>
  <si>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</si>
  <si>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</si>
  <si>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</si>
  <si>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</si>
  <si>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</si>
  <si>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</si>
  <si>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</si>
  <si>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</si>
  <si>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</si>
  <si>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</si>
  <si>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</si>
  <si>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</si>
  <si>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</si>
  <si>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</si>
  <si>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</si>
  <si>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</si>
  <si>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</si>
  <si>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</si>
  <si>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</si>
  <si>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</si>
  <si>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</si>
  <si>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</si>
  <si>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</si>
  <si>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</si>
  <si>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</si>
  <si>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</si>
  <si>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</si>
  <si>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</si>
  <si>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</si>
  <si>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</si>
  <si>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</si>
  <si>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</si>
  <si>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</si>
  <si>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</si>
  <si>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</si>
  <si>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</si>
  <si>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</si>
  <si>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</si>
  <si>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</si>
  <si>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</si>
  <si>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</si>
  <si>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</si>
  <si>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</si>
  <si>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</si>
  <si>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</si>
  <si>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</si>
  <si>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</si>
  <si>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</si>
  <si>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</si>
  <si>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</si>
  <si>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</si>
  <si>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</si>
  <si>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</si>
  <si>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</si>
  <si>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</si>
  <si>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</si>
  <si>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</si>
  <si>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</si>
  <si>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</si>
  <si>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</si>
  <si>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</si>
  <si>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</si>
  <si>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</si>
  <si>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</si>
  <si>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</si>
  <si>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</si>
  <si>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</si>
  <si>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</si>
  <si>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</si>
  <si>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</si>
  <si>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</si>
  <si>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</si>
  <si>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</si>
  <si>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</si>
  <si>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</si>
  <si>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</si>
  <si>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</si>
  <si>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</si>
  <si>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</si>
  <si>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</si>
  <si>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</si>
  <si>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</si>
  <si>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</si>
  <si>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</si>
  <si>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</si>
  <si>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</si>
  <si>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</si>
  <si>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</si>
  <si>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</si>
  <si>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</si>
  <si>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</si>
  <si>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</si>
  <si>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</si>
  <si>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</si>
  <si>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</si>
  <si>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</si>
  <si>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</si>
  <si>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</si>
  <si>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</si>
  <si>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</si>
  <si>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</si>
  <si>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</si>
  <si>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</si>
  <si>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</si>
  <si>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</si>
  <si>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</si>
  <si>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</si>
  <si>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</si>
  <si>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</si>
  <si>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</si>
  <si>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</si>
  <si>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</si>
  <si>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</si>
  <si>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</si>
  <si>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</si>
  <si>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</si>
  <si>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</si>
  <si>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</si>
  <si>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</si>
  <si>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</si>
  <si>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</si>
  <si>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</si>
  <si>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</si>
  <si>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</si>
  <si>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</si>
  <si>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</si>
  <si>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</si>
  <si>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</si>
  <si>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</si>
  <si>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</si>
  <si>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</si>
  <si>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</si>
  <si>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</si>
  <si>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</si>
  <si>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</si>
  <si>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</si>
  <si>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</si>
  <si>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</si>
  <si>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</si>
  <si>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</si>
  <si>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</si>
  <si>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</si>
  <si>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</si>
  <si>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</si>
  <si>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</si>
  <si>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</si>
  <si>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</si>
  <si>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</si>
  <si>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</si>
  <si>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</si>
  <si>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</si>
  <si>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</si>
  <si>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</si>
  <si>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</si>
  <si>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</si>
  <si>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</si>
  <si>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</si>
  <si>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</si>
  <si>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</si>
  <si>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</si>
  <si>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</si>
  <si>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</si>
  <si>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</si>
  <si>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</si>
  <si>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</si>
  <si>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</si>
  <si>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</si>
  <si>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</si>
  <si>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</si>
  <si>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</si>
  <si>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</si>
  <si>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</si>
  <si>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</si>
  <si>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</si>
  <si>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</si>
  <si>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</si>
  <si>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</si>
  <si>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</si>
  <si>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</si>
  <si>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</si>
  <si>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</si>
  <si>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</si>
  <si>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</si>
  <si>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</si>
  <si>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</si>
  <si>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</si>
  <si>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</si>
  <si>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</si>
  <si>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</si>
  <si>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</si>
  <si>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</si>
  <si>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</si>
  <si>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</si>
  <si>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</si>
  <si>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</si>
  <si>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</si>
  <si>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</si>
  <si>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</si>
  <si>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</si>
  <si>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</si>
  <si>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</si>
  <si>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</si>
  <si>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</si>
  <si>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</si>
  <si>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</si>
  <si>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</si>
  <si>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</si>
  <si>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</si>
  <si>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</si>
  <si>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</si>
  <si>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</si>
  <si>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</si>
  <si>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</si>
  <si>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</si>
  <si>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</si>
  <si>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</si>
  <si>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</si>
  <si>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</si>
  <si>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</si>
  <si>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</si>
  <si>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</si>
  <si>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</si>
  <si>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</si>
  <si>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</si>
  <si>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</si>
  <si>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</si>
  <si>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</si>
  <si>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</si>
  <si>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</si>
  <si>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</si>
  <si>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</si>
  <si>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</si>
  <si>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</si>
  <si>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</si>
  <si>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</si>
  <si>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</si>
  <si>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</si>
  <si>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</si>
  <si>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</si>
  <si>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</si>
  <si>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</si>
  <si>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</si>
  <si>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</si>
  <si>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</si>
  <si>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</si>
  <si>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</si>
  <si>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</si>
  <si>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</si>
  <si>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</si>
  <si>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</si>
  <si>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</si>
  <si>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</si>
  <si>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</si>
  <si>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</si>
  <si>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</si>
  <si>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</si>
  <si>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</si>
  <si>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</si>
  <si>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</si>
  <si>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</si>
  <si>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</si>
  <si>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</si>
  <si>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</si>
  <si>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</si>
  <si>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</si>
  <si>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</si>
  <si>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</si>
  <si>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</si>
  <si>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</si>
  <si>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</si>
  <si>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</si>
  <si>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</si>
  <si>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</si>
  <si>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</si>
  <si>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</si>
  <si>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</si>
  <si>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</si>
  <si>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</si>
  <si>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</si>
  <si>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</si>
  <si>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</si>
  <si>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</si>
  <si>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</si>
  <si>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</si>
  <si>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</si>
  <si>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</si>
  <si>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</si>
  <si>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</si>
  <si>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</si>
  <si>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</si>
  <si>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</si>
  <si>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</si>
  <si>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</si>
  <si>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</si>
  <si>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</si>
  <si>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</si>
  <si>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</si>
  <si>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</si>
  <si>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</si>
  <si>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</si>
  <si>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</si>
  <si>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</si>
  <si>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</si>
  <si>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</si>
  <si>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</si>
  <si>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</si>
  <si>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</si>
  <si>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</si>
  <si>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</si>
  <si>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</si>
  <si>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</si>
  <si>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</si>
  <si>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</si>
  <si>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</si>
  <si>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</si>
  <si>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</si>
  <si>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</si>
  <si>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</si>
  <si>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</si>
  <si>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</si>
  <si>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</si>
  <si>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</si>
  <si>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</si>
  <si>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</si>
  <si>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</si>
  <si>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</si>
  <si>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</si>
  <si>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</si>
  <si>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</si>
  <si>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</si>
  <si>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</si>
  <si>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</si>
  <si>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</si>
  <si>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</si>
  <si>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</si>
  <si>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</si>
  <si>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</si>
  <si>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</si>
  <si>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</si>
  <si>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</si>
  <si>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</si>
  <si>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</si>
  <si>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</si>
  <si>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</si>
  <si>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</si>
  <si>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</si>
  <si>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</si>
  <si>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</si>
  <si>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</si>
  <si>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</si>
  <si>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</si>
  <si>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</si>
  <si>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</si>
  <si>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</si>
  <si>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</si>
  <si>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</si>
  <si>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</si>
  <si>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</si>
  <si>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</si>
  <si>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</si>
  <si>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</si>
  <si>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</si>
  <si>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</si>
  <si>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</si>
  <si>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</si>
  <si>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</si>
  <si>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</si>
  <si>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</si>
  <si>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</si>
  <si>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</si>
  <si>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</si>
  <si>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</si>
  <si>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</si>
  <si>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</si>
  <si>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</si>
  <si>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</si>
  <si>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</si>
  <si>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</si>
  <si>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</si>
  <si>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</si>
  <si>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</si>
  <si>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</si>
  <si>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</si>
  <si>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</si>
  <si>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</si>
  <si>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</si>
  <si>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</si>
  <si>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</si>
  <si>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</si>
  <si>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</si>
  <si>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</si>
  <si>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</si>
  <si>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</si>
  <si>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</si>
  <si>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</si>
  <si>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</si>
  <si>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</si>
  <si>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</si>
  <si>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</si>
  <si>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</si>
  <si>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</si>
  <si>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</si>
  <si>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</si>
  <si>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</si>
  <si>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</si>
  <si>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</si>
  <si>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</si>
  <si>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</si>
  <si>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</si>
  <si>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</si>
  <si>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</si>
  <si>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</si>
  <si>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</si>
  <si>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</si>
  <si>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</si>
  <si>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</si>
  <si>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</si>
  <si>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</si>
  <si>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</si>
  <si>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</si>
  <si>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</si>
  <si>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</si>
  <si>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</si>
  <si>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</si>
  <si>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</si>
  <si>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</si>
  <si>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</si>
  <si>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</si>
  <si>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</si>
  <si>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</si>
  <si>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</si>
  <si>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</si>
  <si>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</si>
  <si>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</si>
  <si>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</si>
  <si>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</si>
  <si>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</si>
  <si>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</si>
  <si>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</si>
  <si>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</si>
  <si>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</si>
  <si>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</si>
  <si>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</si>
  <si>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</si>
  <si>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</si>
  <si>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</si>
  <si>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</si>
  <si>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</si>
  <si>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</si>
  <si>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</si>
  <si>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</si>
  <si>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</si>
  <si>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</si>
  <si>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</si>
  <si>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</si>
  <si>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</si>
  <si>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</si>
  <si>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</si>
  <si>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</si>
  <si>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</si>
  <si>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</si>
  <si>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</si>
  <si>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</si>
  <si>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</si>
  <si>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</si>
  <si>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</si>
  <si>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</si>
  <si>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</si>
  <si>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</si>
  <si>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</si>
  <si>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</si>
  <si>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</si>
  <si>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</si>
  <si>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</si>
  <si>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</si>
  <si>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</si>
  <si>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</si>
  <si>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</si>
  <si>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</si>
  <si>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</si>
  <si>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</si>
  <si>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</si>
  <si>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</si>
  <si>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</si>
  <si>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</si>
  <si>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</si>
  <si>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</si>
  <si>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</si>
  <si>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</si>
  <si>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</si>
  <si>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</si>
  <si>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</si>
  <si>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</si>
  <si>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</si>
  <si>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</si>
  <si>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</si>
  <si>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</si>
  <si>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</si>
  <si>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</si>
  <si>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</si>
  <si>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</si>
  <si>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</si>
  <si>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</si>
  <si>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</si>
  <si>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</si>
  <si>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</si>
  <si>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</si>
  <si>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</si>
  <si>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</si>
  <si>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</si>
  <si>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</si>
  <si>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</si>
  <si>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</si>
  <si>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</si>
  <si>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</si>
  <si>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</si>
  <si>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</si>
  <si>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</si>
  <si>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</si>
  <si>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</si>
  <si>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</si>
  <si>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</si>
  <si>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</si>
  <si>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</si>
  <si>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</si>
  <si>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</si>
  <si>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</si>
  <si>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</si>
  <si>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</si>
  <si>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</si>
  <si>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</si>
  <si>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</si>
  <si>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</si>
  <si>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</si>
  <si>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</si>
  <si>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</si>
  <si>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</si>
  <si>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</si>
  <si>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</si>
  <si>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</si>
  <si>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</si>
  <si>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</si>
  <si>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</si>
  <si>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</si>
  <si>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</si>
  <si>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</si>
  <si>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</si>
  <si>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</si>
  <si>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</si>
  <si>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</si>
  <si>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</si>
  <si>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</si>
  <si>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</si>
  <si>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</si>
  <si>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</si>
  <si>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</si>
  <si>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</si>
  <si>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</si>
  <si>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</si>
  <si>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</si>
  <si>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</si>
  <si>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</si>
  <si>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</si>
  <si>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</si>
  <si>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</si>
  <si>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</si>
  <si>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</si>
  <si>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</si>
  <si>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</si>
  <si>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</si>
  <si>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</si>
  <si>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</si>
  <si>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</si>
  <si>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</si>
  <si>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</si>
  <si>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</si>
  <si>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</si>
  <si>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</si>
  <si>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</si>
  <si>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</si>
  <si>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</si>
  <si>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</si>
  <si>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</si>
  <si>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</si>
  <si>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</si>
  <si>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</si>
  <si>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</si>
  <si>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</si>
  <si>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</si>
  <si>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</si>
  <si>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</si>
  <si>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</si>
  <si>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</si>
  <si>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</si>
  <si>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</si>
  <si>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</si>
  <si>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</si>
  <si>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</si>
  <si>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</si>
  <si>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</si>
  <si>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</si>
  <si>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</si>
  <si>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</si>
  <si>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</si>
  <si>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</si>
  <si>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</si>
  <si>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</si>
  <si>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</si>
  <si>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</si>
  <si>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</si>
  <si>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</si>
  <si>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</si>
  <si>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</si>
  <si>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</si>
  <si>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</si>
  <si>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</si>
  <si>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</si>
  <si>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</si>
  <si>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</si>
  <si>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</si>
  <si>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</si>
  <si>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</si>
  <si>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</si>
  <si>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</si>
  <si>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</si>
  <si>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</si>
  <si>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</si>
  <si>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</si>
  <si>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</si>
  <si>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</si>
  <si>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</si>
  <si>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</si>
  <si>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</si>
  <si>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</si>
  <si>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</si>
  <si>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</si>
  <si>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</si>
  <si>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</si>
  <si>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</si>
  <si>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</si>
  <si>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</si>
  <si>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</si>
  <si>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</si>
  <si>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</si>
  <si>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</si>
  <si>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</si>
  <si>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</si>
  <si>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</si>
  <si>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</si>
  <si>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</si>
  <si>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</si>
  <si>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</si>
  <si>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</si>
  <si>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</si>
  <si>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</si>
  <si>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</si>
  <si>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</si>
  <si>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</si>
  <si>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</si>
  <si>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</si>
  <si>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</si>
  <si>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</si>
  <si>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</si>
  <si>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</si>
  <si>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</si>
  <si>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</si>
  <si>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</si>
  <si>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</si>
  <si>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</si>
  <si>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</si>
  <si>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</si>
  <si>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</si>
  <si>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</si>
  <si>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</si>
  <si>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</si>
  <si>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</si>
  <si>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</si>
  <si>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</si>
  <si>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</si>
  <si>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</si>
  <si>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</si>
  <si>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</si>
  <si>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</si>
  <si>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</si>
  <si>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</si>
  <si>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</si>
  <si>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</si>
  <si>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</si>
  <si>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</si>
  <si>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</si>
  <si>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</si>
  <si>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</si>
  <si>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</si>
  <si>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</si>
  <si>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</si>
  <si>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</si>
  <si>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</si>
  <si>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</si>
  <si>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</si>
  <si>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</si>
  <si>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</si>
  <si>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</si>
  <si>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</si>
  <si>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</si>
  <si>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</si>
  <si>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</si>
  <si>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</si>
  <si>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</si>
  <si>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</si>
  <si>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</si>
  <si>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</si>
  <si>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</si>
  <si>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</si>
  <si>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</si>
  <si>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</si>
  <si>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</si>
  <si>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</si>
  <si>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</si>
  <si>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</si>
  <si>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</si>
  <si>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</si>
  <si>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</si>
  <si>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</si>
  <si>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</si>
  <si>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</si>
  <si>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</si>
  <si>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</si>
  <si>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</si>
  <si>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</si>
  <si>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</si>
  <si>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</si>
  <si>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</si>
  <si>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</si>
  <si>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</si>
  <si>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</si>
  <si>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</si>
  <si>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</si>
  <si>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</si>
  <si>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</si>
  <si>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</si>
  <si>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</si>
  <si>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</si>
  <si>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</si>
  <si>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</si>
  <si>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</si>
  <si>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</si>
  <si>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</si>
  <si>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</si>
  <si>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</si>
  <si>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</si>
  <si>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</si>
  <si>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</si>
  <si>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</si>
  <si>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</si>
  <si>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</si>
  <si>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</si>
  <si>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</si>
  <si>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</si>
  <si>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</si>
  <si>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</si>
  <si>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</si>
  <si>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</si>
  <si>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</si>
  <si>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</si>
  <si>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</si>
  <si>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</si>
  <si>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</si>
  <si>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</si>
  <si>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</si>
  <si>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</si>
  <si>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</si>
  <si>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</si>
  <si>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</si>
  <si>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</si>
  <si>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</si>
  <si>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</si>
  <si>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</si>
  <si>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</si>
  <si>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</si>
  <si>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</si>
  <si>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</si>
  <si>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</si>
  <si>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</si>
  <si>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</si>
  <si>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</si>
  <si>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</si>
  <si>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</si>
  <si>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</si>
  <si>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</si>
  <si>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</si>
  <si>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</si>
  <si>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</si>
  <si>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</si>
  <si>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</si>
  <si>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</si>
  <si>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</si>
  <si>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</si>
  <si>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</si>
  <si>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</si>
  <si>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</si>
  <si>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</si>
  <si>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</si>
  <si>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</si>
  <si>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</si>
  <si>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</si>
  <si>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</si>
  <si>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</si>
  <si>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</si>
  <si>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</si>
  <si>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</si>
  <si>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</si>
  <si>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</si>
  <si>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</si>
  <si>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</si>
  <si>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</si>
  <si>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</si>
  <si>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</si>
  <si>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</si>
  <si>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</si>
  <si>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</si>
  <si>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</si>
  <si>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</si>
  <si>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</si>
  <si>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</si>
  <si>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</si>
  <si>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</si>
  <si>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</si>
  <si>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</si>
  <si>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</si>
  <si>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</si>
  <si>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</si>
  <si>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</si>
  <si>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</si>
  <si>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</si>
  <si>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</si>
  <si>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</si>
  <si>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</si>
  <si>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</si>
  <si>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</si>
  <si>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</si>
  <si>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</si>
  <si>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</si>
  <si>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</si>
  <si>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</si>
  <si>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</si>
  <si>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</si>
  <si>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</si>
  <si>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</si>
  <si>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</si>
  <si>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</si>
  <si>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</si>
  <si>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</si>
  <si>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</si>
  <si>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</si>
  <si>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</si>
  <si>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</si>
  <si>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</si>
  <si>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</si>
  <si>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</si>
  <si>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</si>
  <si>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</si>
  <si>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</si>
  <si>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</si>
  <si>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</si>
  <si>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</si>
  <si>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</si>
  <si>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</si>
  <si>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</si>
  <si>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</si>
  <si>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</si>
  <si>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</si>
  <si>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</si>
  <si>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</si>
  <si>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</si>
  <si>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</si>
  <si>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</si>
  <si>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</si>
  <si>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</si>
  <si>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</si>
  <si>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</si>
  <si>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</si>
  <si>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</si>
  <si>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</si>
  <si>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</si>
  <si>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</si>
  <si>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</si>
  <si>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</si>
  <si>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</si>
  <si>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</si>
  <si>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</si>
  <si>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</si>
  <si>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</si>
  <si>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</si>
  <si>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</si>
  <si>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</si>
  <si>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</si>
  <si>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</si>
  <si>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</si>
  <si>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</si>
  <si>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</si>
  <si>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</si>
  <si>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</si>
  <si>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</si>
  <si>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</si>
  <si>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</si>
  <si>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</si>
  <si>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</si>
  <si>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</si>
  <si>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</si>
  <si>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</si>
  <si>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</si>
  <si>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</si>
  <si>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</si>
  <si>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</si>
  <si>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</si>
  <si>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</si>
  <si>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</si>
  <si>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</si>
  <si>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</si>
  <si>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</si>
  <si>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</si>
  <si>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</si>
  <si>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</si>
  <si>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</si>
  <si>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</si>
  <si>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</si>
  <si>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</si>
  <si>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</si>
  <si>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</si>
  <si>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</si>
  <si>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</si>
  <si>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</si>
  <si>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</si>
  <si>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</si>
  <si>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</si>
  <si>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</si>
  <si>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</si>
  <si>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</si>
  <si>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</si>
  <si>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</si>
  <si>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</si>
  <si>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</si>
  <si>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</si>
  <si>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</si>
  <si>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</si>
  <si>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</si>
  <si>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</si>
  <si>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</si>
  <si>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</si>
  <si>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</si>
  <si>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</si>
  <si>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</si>
  <si>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</si>
  <si>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</si>
  <si>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</si>
  <si>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</si>
  <si>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</si>
  <si>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</si>
  <si>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</si>
  <si>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</si>
  <si>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</si>
  <si>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</si>
  <si>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</si>
  <si>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</si>
  <si>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</si>
  <si>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</si>
  <si>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</si>
  <si>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</si>
  <si>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</si>
  <si>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</si>
  <si>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</si>
  <si>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</si>
  <si>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</si>
  <si>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</si>
  <si>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</si>
  <si>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</si>
  <si>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</si>
  <si>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</si>
  <si>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</si>
  <si>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</si>
  <si>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</si>
  <si>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</si>
  <si>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</si>
  <si>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</si>
  <si>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</si>
  <si>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</si>
  <si>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</si>
  <si>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</si>
  <si>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</si>
  <si>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</si>
  <si>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</si>
  <si>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</si>
  <si>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</si>
  <si>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</si>
  <si>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</si>
  <si>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</si>
  <si>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</si>
  <si>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</si>
  <si>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</si>
  <si>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</si>
  <si>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</si>
  <si>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</si>
  <si>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</si>
  <si>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</si>
  <si>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</si>
  <si>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</si>
  <si>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</si>
  <si>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</si>
  <si>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</si>
  <si>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</si>
  <si>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</si>
  <si>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</si>
  <si>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</si>
  <si>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</si>
  <si>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</si>
  <si>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</si>
  <si>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</si>
  <si>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</si>
  <si>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</si>
  <si>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</si>
  <si>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</si>
  <si>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</si>
  <si>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</si>
  <si>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</si>
  <si>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</si>
  <si>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</si>
  <si>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</si>
  <si>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</si>
  <si>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</si>
  <si>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</si>
  <si>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</si>
  <si>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</si>
  <si>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</si>
  <si>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</si>
  <si>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</si>
  <si>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</si>
  <si>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</si>
  <si>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</si>
  <si>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</si>
  <si>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</si>
  <si>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</si>
  <si>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</si>
  <si>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</si>
  <si>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</si>
  <si>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</si>
  <si>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</si>
  <si>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</si>
  <si>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</si>
  <si>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</si>
  <si>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</si>
  <si>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</si>
  <si>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</si>
  <si>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</si>
  <si>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</si>
  <si>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</si>
  <si>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</si>
  <si>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</si>
  <si>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</si>
  <si>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</si>
  <si>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</si>
  <si>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</si>
  <si>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</si>
  <si>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</si>
  <si>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</si>
  <si>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</si>
  <si>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</si>
  <si>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</si>
  <si>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</si>
  <si>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</si>
  <si>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</si>
  <si>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</si>
  <si>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</si>
  <si>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</si>
  <si>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</si>
  <si>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</si>
  <si>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</si>
  <si>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</si>
  <si>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</si>
  <si>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</si>
  <si>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</si>
  <si>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</si>
  <si>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</si>
  <si>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</si>
  <si>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</si>
  <si>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</si>
  <si>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</si>
  <si>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</si>
  <si>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</si>
  <si>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</si>
  <si>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</si>
  <si>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</si>
  <si>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</si>
  <si>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</si>
  <si>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</si>
  <si>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</si>
  <si>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</si>
  <si>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</si>
  <si>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</si>
  <si>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</si>
  <si>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</si>
  <si>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</si>
  <si>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</si>
  <si>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</si>
  <si>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</si>
  <si>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</si>
  <si>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</si>
  <si>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</si>
  <si>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</si>
  <si>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</si>
  <si>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</si>
  <si>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</si>
  <si>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</si>
  <si>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</si>
  <si>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</si>
  <si>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</si>
  <si>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</si>
  <si>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</si>
  <si>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</si>
  <si>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</si>
  <si>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</si>
  <si>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</si>
  <si>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</si>
  <si>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</si>
  <si>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</si>
  <si>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</si>
  <si>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</si>
  <si>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</si>
  <si>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</si>
  <si>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</si>
  <si>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</si>
  <si>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</si>
  <si>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</si>
  <si>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</si>
  <si>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</si>
  <si>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</si>
  <si>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</si>
  <si>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</si>
  <si>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</si>
  <si>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</si>
  <si>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</si>
  <si>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</si>
  <si>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</si>
  <si>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</si>
  <si>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</si>
  <si>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</si>
  <si>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</si>
  <si>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</si>
  <si>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</si>
  <si>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</si>
  <si>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</si>
  <si>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</si>
  <si>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</si>
  <si>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</si>
  <si>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</si>
  <si>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</si>
  <si>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</si>
  <si>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</si>
  <si>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</si>
  <si>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</si>
  <si>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</si>
  <si>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</si>
  <si>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</si>
  <si>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</si>
  <si>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</si>
  <si>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</si>
  <si>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</si>
  <si>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</si>
  <si>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</si>
  <si>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</si>
  <si>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</si>
  <si>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</si>
  <si>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</si>
  <si>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</si>
  <si>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</si>
  <si>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</si>
  <si>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</si>
  <si>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</si>
  <si>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</si>
  <si>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</si>
  <si>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</si>
  <si>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</si>
  <si>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</si>
  <si>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</si>
  <si>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</si>
  <si>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</si>
  <si>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</si>
  <si>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</si>
  <si>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</si>
  <si>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</si>
  <si>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</si>
  <si>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</si>
  <si>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</si>
  <si>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</si>
  <si>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</si>
  <si>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</si>
  <si>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</si>
  <si>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</si>
  <si>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</si>
  <si>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</si>
  <si>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</si>
  <si>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</si>
  <si>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</si>
  <si>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</si>
  <si>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</si>
  <si>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</si>
  <si>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</si>
  <si>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</si>
  <si>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</si>
  <si>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</si>
  <si>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</si>
  <si>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</si>
  <si>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</si>
  <si>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</si>
  <si>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</si>
  <si>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</si>
  <si>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</si>
  <si>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</si>
  <si>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</si>
  <si>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</si>
  <si>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</si>
  <si>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</si>
  <si>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</si>
  <si>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</si>
  <si>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</si>
  <si>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</si>
  <si>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</si>
  <si>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</si>
  <si>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</si>
  <si>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</si>
  <si>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</si>
  <si>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</si>
  <si>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</si>
  <si>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</si>
  <si>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</si>
  <si>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</si>
  <si>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</si>
  <si>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</si>
  <si>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</si>
  <si>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</si>
  <si>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</si>
  <si>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</si>
  <si>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</si>
  <si>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</si>
  <si>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</si>
  <si>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</si>
  <si>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</si>
  <si>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</si>
  <si>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</si>
  <si>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</si>
  <si>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</si>
  <si>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</si>
  <si>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</si>
  <si>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</si>
  <si>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</si>
  <si>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</si>
  <si>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</si>
  <si>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</si>
  <si>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</si>
  <si>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</si>
  <si>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</si>
  <si>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</si>
  <si>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</si>
  <si>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</si>
  <si>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</si>
  <si>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</si>
  <si>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</si>
  <si>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</si>
  <si>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</si>
  <si>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</si>
  <si>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</si>
  <si>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</si>
  <si>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</si>
  <si>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</si>
  <si>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</si>
  <si>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</si>
  <si>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</si>
  <si>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</si>
  <si>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</si>
  <si>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</si>
  <si>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</si>
  <si>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</si>
  <si>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</si>
  <si>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</si>
  <si>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</si>
  <si>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</si>
  <si>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</si>
  <si>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</si>
  <si>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</si>
  <si>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</si>
  <si>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</si>
  <si>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</si>
  <si>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</si>
  <si>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</si>
  <si>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</si>
  <si>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</si>
  <si>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</si>
  <si>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</si>
  <si>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</si>
  <si>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</si>
  <si>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</si>
  <si>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</si>
  <si>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</si>
  <si>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</si>
  <si>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</si>
  <si>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</si>
  <si>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</si>
  <si>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</si>
  <si>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</si>
  <si>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</si>
  <si>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</si>
  <si>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</si>
  <si>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</si>
  <si>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</si>
  <si>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</si>
  <si>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</si>
  <si>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</si>
  <si>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</si>
  <si>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</si>
  <si>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</si>
  <si>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</si>
  <si>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</si>
  <si>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</si>
  <si>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</si>
  <si>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</si>
  <si>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</si>
  <si>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</si>
  <si>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</si>
  <si>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</si>
  <si>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</si>
  <si>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</si>
  <si>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</si>
  <si>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</si>
  <si>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</si>
  <si>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</si>
  <si>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</si>
  <si>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</si>
  <si>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</si>
  <si>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</si>
  <si>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</si>
  <si>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</si>
  <si>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</si>
  <si>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</si>
  <si>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</si>
  <si>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</si>
  <si>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</si>
  <si>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</si>
  <si>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</si>
  <si>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</si>
  <si>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</si>
  <si>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</si>
  <si>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</si>
  <si>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</si>
  <si>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</si>
  <si>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</si>
  <si>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</si>
  <si>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</si>
  <si>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</si>
  <si>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</si>
  <si>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</si>
  <si>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</si>
  <si>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</si>
  <si>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</si>
  <si>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</si>
  <si>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</si>
  <si>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</si>
  <si>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</si>
  <si>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</si>
  <si>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</si>
  <si>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</si>
  <si>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</si>
  <si>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</si>
  <si>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</si>
  <si>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</si>
  <si>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</si>
  <si>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</si>
  <si>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</si>
  <si>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</si>
  <si>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</si>
  <si>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</si>
  <si>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</si>
  <si>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</si>
  <si>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</si>
  <si>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</si>
  <si>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</si>
  <si>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</si>
  <si>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</si>
  <si>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</si>
  <si>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</si>
  <si>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</si>
  <si>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</si>
  <si>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</si>
  <si>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</si>
  <si>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</si>
  <si>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</si>
  <si>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</si>
  <si>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</si>
  <si>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</si>
  <si>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</si>
  <si>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</si>
  <si>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</si>
  <si>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</si>
  <si>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</si>
  <si>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</si>
  <si>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</si>
  <si>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</si>
  <si>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</si>
  <si>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</si>
  <si>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</si>
  <si>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</si>
  <si>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</si>
  <si>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</si>
  <si>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</si>
  <si>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</si>
  <si>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</si>
  <si>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</si>
  <si>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</si>
  <si>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</si>
  <si>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</si>
  <si>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</si>
  <si>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</si>
  <si>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</si>
  <si>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</si>
  <si>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</si>
  <si>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</si>
  <si>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</si>
  <si>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</si>
  <si>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</si>
  <si>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</si>
  <si>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</si>
  <si>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</si>
  <si>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</si>
  <si>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</si>
  <si>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</si>
  <si>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</si>
  <si>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</si>
  <si>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</si>
  <si>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</si>
  <si>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</si>
  <si>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</si>
  <si>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</si>
  <si>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</si>
  <si>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</si>
  <si>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</si>
  <si>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</si>
  <si>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</si>
  <si>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</si>
  <si>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</si>
  <si>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</si>
  <si>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</si>
  <si>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</si>
  <si>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</si>
  <si>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</si>
  <si>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</si>
  <si>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</si>
  <si>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</si>
  <si>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</si>
  <si>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</si>
  <si>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</si>
  <si>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</si>
  <si>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</si>
  <si>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</si>
  <si>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</si>
  <si>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</si>
  <si>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</si>
  <si>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</si>
  <si>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</si>
  <si>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</si>
  <si>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</si>
  <si>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</si>
  <si>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</si>
  <si>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</si>
  <si>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</si>
  <si>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</si>
  <si>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</si>
  <si>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</si>
  <si>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</si>
  <si>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</si>
  <si>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</si>
  <si>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</si>
  <si>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</si>
  <si>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</si>
  <si>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</si>
  <si>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</si>
  <si>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</si>
  <si>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</si>
  <si>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</si>
  <si>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</si>
  <si>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</si>
  <si>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</si>
  <si>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</si>
  <si>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</si>
  <si>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</si>
  <si>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</si>
  <si>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</si>
  <si>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</si>
  <si>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</si>
  <si>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</si>
  <si>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</si>
  <si>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</si>
  <si>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</si>
  <si>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</si>
  <si>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</si>
  <si>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</si>
  <si>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</si>
  <si>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</si>
  <si>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</si>
  <si>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</si>
  <si>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</si>
  <si>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</si>
  <si>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</si>
  <si>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</si>
  <si>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</si>
  <si>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</si>
  <si>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</si>
  <si>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</si>
  <si>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</si>
  <si>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</si>
  <si>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</si>
  <si>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</si>
  <si>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</si>
  <si>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</si>
  <si>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</si>
  <si>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</si>
  <si>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</si>
  <si>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</si>
  <si>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</si>
  <si>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</si>
  <si>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</si>
  <si>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</si>
  <si>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</si>
  <si>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</si>
  <si>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</si>
  <si>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</si>
  <si>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</si>
  <si>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</si>
  <si>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</si>
  <si>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</si>
  <si>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</si>
  <si>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</si>
  <si>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</si>
  <si>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</si>
  <si>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</si>
  <si>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</si>
  <si>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</si>
  <si>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</si>
  <si>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</si>
  <si>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</si>
  <si>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</si>
  <si>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</si>
  <si>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</si>
  <si>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</si>
  <si>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</si>
  <si>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</si>
  <si>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</si>
  <si>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</si>
  <si>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</si>
  <si>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</si>
  <si>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</si>
  <si>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</si>
  <si>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</si>
  <si>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</si>
  <si>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</si>
  <si>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</si>
  <si>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</si>
  <si>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</si>
  <si>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</si>
  <si>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</si>
  <si>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</si>
  <si>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</si>
  <si>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</si>
  <si>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</si>
  <si>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</si>
  <si>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</si>
  <si>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</si>
  <si>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</si>
  <si>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</si>
  <si>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</si>
  <si>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</si>
  <si>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</si>
  <si>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</si>
  <si>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</si>
  <si>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</si>
  <si>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</si>
  <si>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</si>
  <si>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</si>
  <si>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</si>
  <si>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</si>
  <si>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</si>
  <si>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</si>
  <si>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</si>
  <si>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</si>
  <si>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</si>
  <si>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</si>
  <si>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</si>
  <si>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</si>
  <si>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</si>
  <si>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</si>
  <si>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</si>
  <si>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</si>
  <si>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</si>
  <si>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</si>
  <si>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</si>
  <si>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</si>
  <si>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</si>
  <si>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</si>
  <si>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</si>
  <si>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</si>
  <si>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</si>
  <si>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</si>
  <si>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</si>
  <si>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</si>
  <si>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</si>
  <si>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</si>
  <si>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</si>
  <si>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</si>
  <si>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</si>
  <si>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</si>
  <si>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</si>
  <si>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</si>
  <si>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</si>
  <si>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</si>
  <si>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</si>
  <si>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</si>
  <si>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</si>
  <si>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</si>
  <si>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</si>
  <si>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</si>
  <si>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</si>
  <si>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</si>
  <si>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</si>
  <si>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</si>
  <si>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</si>
  <si>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</si>
  <si>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</si>
  <si>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</si>
  <si>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</si>
  <si>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</si>
  <si>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</si>
  <si>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</si>
  <si>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</si>
  <si>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</si>
  <si>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</si>
  <si>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</si>
  <si>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</si>
  <si>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</si>
  <si>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</si>
  <si>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</si>
  <si>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</si>
  <si>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</si>
  <si>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</si>
  <si>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</si>
  <si>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</si>
  <si>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</si>
  <si>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</si>
  <si>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</si>
  <si>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</si>
  <si>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</si>
  <si>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</si>
  <si>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</si>
  <si>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</si>
  <si>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</si>
  <si>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</si>
  <si>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</si>
  <si>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</si>
  <si>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</si>
  <si>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</si>
  <si>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</si>
  <si>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</si>
  <si>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</si>
  <si>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</si>
  <si>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</si>
  <si>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</si>
  <si>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</si>
  <si>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</si>
  <si>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</si>
  <si>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</si>
  <si>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</si>
  <si>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</si>
  <si>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</si>
  <si>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</si>
  <si>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</si>
  <si>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</si>
  <si>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</si>
  <si>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</si>
  <si>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</si>
  <si>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</si>
  <si>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</si>
  <si>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</si>
  <si>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</si>
  <si>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</si>
  <si>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</si>
  <si>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</si>
  <si>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</si>
  <si>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</si>
  <si>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</si>
  <si>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</si>
  <si>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</si>
  <si>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</si>
  <si>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</si>
  <si>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</si>
  <si>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</si>
  <si>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</si>
  <si>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</si>
  <si>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</si>
  <si>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</si>
  <si>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</si>
  <si>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</si>
  <si>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</si>
  <si>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</si>
  <si>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</si>
  <si>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</si>
  <si>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</si>
  <si>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</si>
  <si>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</si>
  <si>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</si>
  <si>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</si>
  <si>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</si>
  <si>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</si>
  <si>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</si>
  <si>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</si>
  <si>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</si>
  <si>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</si>
  <si>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</si>
  <si>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</si>
  <si>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</si>
  <si>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</si>
  <si>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</si>
  <si>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</si>
  <si>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</si>
  <si>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</si>
  <si>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</si>
  <si>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</si>
  <si>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</si>
  <si>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</si>
  <si>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</si>
  <si>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</si>
  <si>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</si>
  <si>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</si>
  <si>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</si>
  <si>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</si>
  <si>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</si>
  <si>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</si>
  <si>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</si>
  <si>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</si>
  <si>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</si>
  <si>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</si>
  <si>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</si>
  <si>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</si>
  <si>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</si>
  <si>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</si>
  <si>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</si>
  <si>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</si>
  <si>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</si>
  <si>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</si>
  <si>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</si>
  <si>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</si>
  <si>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</si>
  <si>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</si>
  <si>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</si>
  <si>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</si>
  <si>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</si>
  <si>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</si>
  <si>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</si>
  <si>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</si>
  <si>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</si>
  <si>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</si>
  <si>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</si>
  <si>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</si>
  <si>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</si>
  <si>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</si>
  <si>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</si>
  <si>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</si>
  <si>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</si>
  <si>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</si>
  <si>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</si>
  <si>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</si>
  <si>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</si>
  <si>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</si>
  <si>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</si>
  <si>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</si>
  <si>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</si>
  <si>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</si>
  <si>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</si>
  <si>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</si>
  <si>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</si>
  <si>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</si>
  <si>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</si>
  <si>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</si>
  <si>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</si>
  <si>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</si>
  <si>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</si>
  <si>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</si>
  <si>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</si>
  <si>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</si>
  <si>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</si>
  <si>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</si>
  <si>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</si>
  <si>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</si>
  <si>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</si>
  <si>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</si>
  <si>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</si>
  <si>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</si>
  <si>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</si>
  <si>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</si>
  <si>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</si>
  <si>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</si>
  <si>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</si>
  <si>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</si>
  <si>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</si>
  <si>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</si>
  <si>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</si>
  <si>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</si>
  <si>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</si>
  <si>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</si>
  <si>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</si>
  <si>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</si>
  <si>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</si>
  <si>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</si>
  <si>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</si>
  <si>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</si>
  <si>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</si>
  <si>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</si>
  <si>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</si>
  <si>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</si>
  <si>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</si>
  <si>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</si>
  <si>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</si>
  <si>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</si>
  <si>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</si>
  <si>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</si>
  <si>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</si>
  <si>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</si>
  <si>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</si>
  <si>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</si>
  <si>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</si>
  <si>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</si>
  <si>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</si>
  <si>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</si>
  <si>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</si>
  <si>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</si>
  <si>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</si>
  <si>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</si>
  <si>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</si>
  <si>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</si>
  <si>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</si>
  <si>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</si>
  <si>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</si>
  <si>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</si>
  <si>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</si>
  <si>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</si>
  <si>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</si>
  <si>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</si>
  <si>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</si>
  <si>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</si>
  <si>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</si>
  <si>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</si>
  <si>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</si>
  <si>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</si>
  <si>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</si>
  <si>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</si>
  <si>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</si>
  <si>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</si>
  <si>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</si>
  <si>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</si>
  <si>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</si>
  <si>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</si>
  <si>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</si>
  <si>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</si>
  <si>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</si>
  <si>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</si>
  <si>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</si>
  <si>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</si>
  <si>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</si>
  <si>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</si>
  <si>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</si>
  <si>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</si>
  <si>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</si>
  <si>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</si>
  <si>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</si>
  <si>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</si>
  <si>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</si>
  <si>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</si>
  <si>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</si>
  <si>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</si>
  <si>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</si>
  <si>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</si>
  <si>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</si>
  <si>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</si>
  <si>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</si>
  <si>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</si>
  <si>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</si>
  <si>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</si>
  <si>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</si>
  <si>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</si>
  <si>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</si>
  <si>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</si>
  <si>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</si>
  <si>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</si>
  <si>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</si>
  <si>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</si>
  <si>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</si>
  <si>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</si>
  <si>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</si>
  <si>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</si>
  <si>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</si>
  <si>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</si>
  <si>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</si>
  <si>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</si>
  <si>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</si>
  <si>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</si>
  <si>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</si>
  <si>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</si>
  <si>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</si>
  <si>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</si>
  <si>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</si>
  <si>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</si>
  <si>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</si>
  <si>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</si>
  <si>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</si>
  <si>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</si>
  <si>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</si>
  <si>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</si>
  <si>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</si>
  <si>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</si>
  <si>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</si>
  <si>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</si>
  <si>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</si>
  <si>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</si>
  <si>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</si>
  <si>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</si>
  <si>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</si>
  <si>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</si>
  <si>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</si>
  <si>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</si>
  <si>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</si>
  <si>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</si>
  <si>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</si>
  <si>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</si>
  <si>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</si>
  <si>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</si>
  <si>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</si>
  <si>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</si>
  <si>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</si>
  <si>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</si>
  <si>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</si>
  <si>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</si>
  <si>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</si>
  <si>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</si>
  <si>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</si>
  <si>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</si>
  <si>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</si>
  <si>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</si>
  <si>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</si>
  <si>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</si>
  <si>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</si>
  <si>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</si>
  <si>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</si>
  <si>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</si>
  <si>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</si>
  <si>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</si>
  <si>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</si>
  <si>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</si>
  <si>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</si>
  <si>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</si>
  <si>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</si>
  <si>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</si>
  <si>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</si>
  <si>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</si>
  <si>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</si>
  <si>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</si>
  <si>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</si>
  <si>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</si>
  <si>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</si>
  <si>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</si>
  <si>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</si>
  <si>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</si>
  <si>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</si>
  <si>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</si>
  <si>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</si>
  <si>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</si>
  <si>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</si>
  <si>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</si>
  <si>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</si>
  <si>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</si>
  <si>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</si>
  <si>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</si>
  <si>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</si>
  <si>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</si>
  <si>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</si>
  <si>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</si>
  <si>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</si>
  <si>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</si>
  <si>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</si>
  <si>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</si>
  <si>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</si>
  <si>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</si>
  <si>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</si>
  <si>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</si>
  <si>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</si>
  <si>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</si>
  <si>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</si>
  <si>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</si>
  <si>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</si>
  <si>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</si>
  <si>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</si>
  <si>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</si>
  <si>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</si>
  <si>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</si>
  <si>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</si>
  <si>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</si>
  <si>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</si>
  <si>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</si>
  <si>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</si>
  <si>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</si>
  <si>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</si>
  <si>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</si>
  <si>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</si>
  <si>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</si>
  <si>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</si>
  <si>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</si>
  <si>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</si>
  <si>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</si>
  <si>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</si>
  <si>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</si>
  <si>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</si>
  <si>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</si>
  <si>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</si>
  <si>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</si>
  <si>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</si>
  <si>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</si>
  <si>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</si>
  <si>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</si>
  <si>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</si>
  <si>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</si>
  <si>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</si>
  <si>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</si>
  <si>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</si>
  <si>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</si>
  <si>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</si>
  <si>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</si>
  <si>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</si>
  <si>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</si>
  <si>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</si>
  <si>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</si>
  <si>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</si>
  <si>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</si>
  <si>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</si>
  <si>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</si>
  <si>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</si>
  <si>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</si>
  <si>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</si>
  <si>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</si>
  <si>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</si>
  <si>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</si>
  <si>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</si>
  <si>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</si>
  <si>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</si>
  <si>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</si>
  <si>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</si>
  <si>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</si>
  <si>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</si>
  <si>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</si>
  <si>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</si>
  <si>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</si>
  <si>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</si>
  <si>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</si>
  <si>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</si>
  <si>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</si>
  <si>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</si>
  <si>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</si>
  <si>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</si>
  <si>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</si>
  <si>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</si>
  <si>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</si>
  <si>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</si>
  <si>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</si>
  <si>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</si>
  <si>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</si>
  <si>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</si>
  <si>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</si>
  <si>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</si>
  <si>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</si>
  <si>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</si>
  <si>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</si>
  <si>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</si>
  <si>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</si>
  <si>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</si>
  <si>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</si>
  <si>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</si>
  <si>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</si>
  <si>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</si>
  <si>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</si>
  <si>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</si>
  <si>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</si>
  <si>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</si>
  <si>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</si>
  <si>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</si>
  <si>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</si>
  <si>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</si>
  <si>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</si>
  <si>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</si>
  <si>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</si>
  <si>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</si>
  <si>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</si>
  <si>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</si>
  <si>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</si>
  <si>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</si>
  <si>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</si>
  <si>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</si>
  <si>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</si>
  <si>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</si>
  <si>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</si>
  <si>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</si>
  <si>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</si>
  <si>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</si>
  <si>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</si>
  <si>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</si>
  <si>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</si>
  <si>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</si>
  <si>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</si>
  <si>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</si>
  <si>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</si>
  <si>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</si>
  <si>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</si>
  <si>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</si>
  <si>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</si>
  <si>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</si>
  <si>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</si>
  <si>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</si>
  <si>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</si>
  <si>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</si>
  <si>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</si>
  <si>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</si>
  <si>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</si>
  <si>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</si>
  <si>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</si>
  <si>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</si>
  <si>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</si>
  <si>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</si>
  <si>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</si>
  <si>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</si>
  <si>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</si>
  <si>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</si>
  <si>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</si>
  <si>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</si>
  <si>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</si>
  <si>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</si>
  <si>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</si>
  <si>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</si>
  <si>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</si>
  <si>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</si>
  <si>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</si>
  <si>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</si>
  <si>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</si>
  <si>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</si>
  <si>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</si>
  <si>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</si>
  <si>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</si>
  <si>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</si>
  <si>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</si>
  <si>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</si>
  <si>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</si>
  <si>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</si>
  <si>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</si>
  <si>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</si>
  <si>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</si>
  <si>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</si>
  <si>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</si>
  <si>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</si>
  <si>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</si>
  <si>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</si>
  <si>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</si>
  <si>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</si>
  <si>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</si>
  <si>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</si>
  <si>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</si>
  <si>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</si>
  <si>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</si>
  <si>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</si>
  <si>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</si>
  <si>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</si>
  <si>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</si>
  <si>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</si>
  <si>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</si>
  <si>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</si>
  <si>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</si>
  <si>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</si>
  <si>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</si>
  <si>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</si>
  <si>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</si>
  <si>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</si>
  <si>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</si>
  <si>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</si>
  <si>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</si>
  <si>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</si>
  <si>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</si>
  <si>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</si>
  <si>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</si>
  <si>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</si>
  <si>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</si>
  <si>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</si>
  <si>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</si>
  <si>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</si>
  <si>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</si>
  <si>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</si>
  <si>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</si>
  <si>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</si>
  <si>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</si>
  <si>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</si>
  <si>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</si>
  <si>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</si>
  <si>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</si>
  <si>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</si>
  <si>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</si>
  <si>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</si>
  <si>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</si>
  <si>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</si>
  <si>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</si>
  <si>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</si>
  <si>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</si>
  <si>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</si>
  <si>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</si>
  <si>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</si>
  <si>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</si>
  <si>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</si>
  <si>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</si>
  <si>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</si>
  <si>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</si>
  <si>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</si>
  <si>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</si>
  <si>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</si>
  <si>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</si>
  <si>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</si>
  <si>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</si>
  <si>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</si>
  <si>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</si>
  <si>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</si>
  <si>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</si>
  <si>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</si>
  <si>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</si>
  <si>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</si>
  <si>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</si>
  <si>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</si>
  <si>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</si>
  <si>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</si>
  <si>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</si>
  <si>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</si>
  <si>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</si>
  <si>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</si>
  <si>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</si>
  <si>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</si>
  <si>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</si>
  <si>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</si>
  <si>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</si>
  <si>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</si>
  <si>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</si>
  <si>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</si>
  <si>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</si>
  <si>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</si>
  <si>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</si>
  <si>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</si>
  <si>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</si>
  <si>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</si>
  <si>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</si>
  <si>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</si>
  <si>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</si>
  <si>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</si>
  <si>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</si>
  <si>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</si>
  <si>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</si>
  <si>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</si>
  <si>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</si>
  <si>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</si>
  <si>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</si>
  <si>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</si>
  <si>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</si>
  <si>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</si>
  <si>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</si>
  <si>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</si>
  <si>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</si>
  <si>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</si>
  <si>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</si>
  <si>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</si>
  <si>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</si>
  <si>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</si>
  <si>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</si>
  <si>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</si>
  <si>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</si>
  <si>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</si>
  <si>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</si>
  <si>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</si>
  <si>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</si>
  <si>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</si>
  <si>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</si>
  <si>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</si>
  <si>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</si>
  <si>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</si>
  <si>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</si>
  <si>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</si>
  <si>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</si>
  <si>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</si>
  <si>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</si>
  <si>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</si>
  <si>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</si>
  <si>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</si>
  <si>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</si>
  <si>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</si>
  <si>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</si>
  <si>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</si>
  <si>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</si>
  <si>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</si>
  <si>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</si>
  <si>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</si>
  <si>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</si>
  <si>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</si>
  <si>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</si>
  <si>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</si>
  <si>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</si>
  <si>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</si>
  <si>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</si>
  <si>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</si>
  <si>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</si>
  <si>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</si>
  <si>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</si>
  <si>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</si>
  <si>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</si>
  <si>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</si>
  <si>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</si>
  <si>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</si>
  <si>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</si>
  <si>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</si>
  <si>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</si>
  <si>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</si>
  <si>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</si>
  <si>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</si>
  <si>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</si>
  <si>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</si>
  <si>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</si>
  <si>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</si>
  <si>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</si>
  <si>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</si>
  <si>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</si>
  <si>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</si>
  <si>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</si>
  <si>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</si>
  <si>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</si>
  <si>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</si>
  <si>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</si>
  <si>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</si>
  <si>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</si>
  <si>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</si>
  <si>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</si>
  <si>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</si>
  <si>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</si>
  <si>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</si>
  <si>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</si>
  <si>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</si>
  <si>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</si>
  <si>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</si>
  <si>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</si>
  <si>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</si>
  <si>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</si>
  <si>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</si>
  <si>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</si>
  <si>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</si>
  <si>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</si>
  <si>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</si>
  <si>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</si>
  <si>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</si>
  <si>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</si>
  <si>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</si>
  <si>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</si>
  <si>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</si>
  <si>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</si>
  <si>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</si>
  <si>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</si>
  <si>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</si>
  <si>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</si>
  <si>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</si>
  <si>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</si>
  <si>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</si>
  <si>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</si>
  <si>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</si>
  <si>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</si>
  <si>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</si>
  <si>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</si>
  <si>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</si>
  <si>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</si>
  <si>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</si>
  <si>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</si>
  <si>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</si>
  <si>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</si>
  <si>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</si>
  <si>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</si>
  <si>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</si>
  <si>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</si>
  <si>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</si>
  <si>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</si>
  <si>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</si>
  <si>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</si>
  <si>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</si>
  <si>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</si>
  <si>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</si>
  <si>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</si>
  <si>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</si>
  <si>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</si>
  <si>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</si>
  <si>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</si>
  <si>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</si>
  <si>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</si>
  <si>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</si>
  <si>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</si>
  <si>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</si>
  <si>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</si>
  <si>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</si>
  <si>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</si>
  <si>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</si>
  <si>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</si>
  <si>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</si>
  <si>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</si>
  <si>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</si>
  <si>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</si>
  <si>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</si>
  <si>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</si>
  <si>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</si>
  <si>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</si>
  <si>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</si>
  <si>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</si>
  <si>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</si>
  <si>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</si>
  <si>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</si>
  <si>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</si>
  <si>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</si>
  <si>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</si>
  <si>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</si>
  <si>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</si>
  <si>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</si>
  <si>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</si>
  <si>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</si>
  <si>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</si>
  <si>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</si>
  <si>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</si>
  <si>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</si>
  <si>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</si>
  <si>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</si>
  <si>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</si>
  <si>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</si>
  <si>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</si>
  <si>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</si>
  <si>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</si>
  <si>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</si>
  <si>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</si>
  <si>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</si>
  <si>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</si>
  <si>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</si>
  <si>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</si>
  <si>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</si>
  <si>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</si>
  <si>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</si>
  <si>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</si>
  <si>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</si>
  <si>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</si>
  <si>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</si>
  <si>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</si>
  <si>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</si>
  <si>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</si>
  <si>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</si>
  <si>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</si>
  <si>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</si>
  <si>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</si>
  <si>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</si>
  <si>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</si>
  <si>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</si>
  <si>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</si>
  <si>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</si>
  <si>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</si>
  <si>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</si>
  <si>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</si>
  <si>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</si>
  <si>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</si>
  <si>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</si>
  <si>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</si>
  <si>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</si>
  <si>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</si>
  <si>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</si>
  <si>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</si>
  <si>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</si>
  <si>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</si>
  <si>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</si>
  <si>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</si>
  <si>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</si>
  <si>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</si>
  <si>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</si>
  <si>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</si>
  <si>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</si>
  <si>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</si>
  <si>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</si>
  <si>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</si>
  <si>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</si>
  <si>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</si>
  <si>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</si>
  <si>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</si>
  <si>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</si>
  <si>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</si>
  <si>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</si>
  <si>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</si>
  <si>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</si>
  <si>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</si>
  <si>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</si>
  <si>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</si>
  <si>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</si>
  <si>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</si>
  <si>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</si>
  <si>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</si>
  <si>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</si>
  <si>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</si>
  <si>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</si>
  <si>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</si>
  <si>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</si>
  <si>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</si>
  <si>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</si>
  <si>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</si>
  <si>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</si>
  <si>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</si>
  <si>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</si>
  <si>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</si>
  <si>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</si>
  <si>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</si>
  <si>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</si>
  <si>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</si>
  <si>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</si>
  <si>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</si>
  <si>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</si>
  <si>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</si>
  <si>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</si>
  <si>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</si>
  <si>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</si>
  <si>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</si>
  <si>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</si>
  <si>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</si>
  <si>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</si>
  <si>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</si>
  <si>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</si>
  <si>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</si>
  <si>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</si>
  <si>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</si>
  <si>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</si>
  <si>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</si>
  <si>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</si>
  <si>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</si>
  <si>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</si>
  <si>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</si>
  <si>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</si>
  <si>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</si>
  <si>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</si>
  <si>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</si>
  <si>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</si>
  <si>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</si>
  <si>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</si>
  <si>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</si>
  <si>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</si>
  <si>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</si>
  <si>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</si>
  <si>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</si>
  <si>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</si>
  <si>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</si>
  <si>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</si>
  <si>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</si>
  <si>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</si>
  <si>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</si>
  <si>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</si>
  <si>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</si>
  <si>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</si>
  <si>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</si>
  <si>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</si>
  <si>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</si>
  <si>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</si>
  <si>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</si>
  <si>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</si>
  <si>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</si>
  <si>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</si>
  <si>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</si>
  <si>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</si>
  <si>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</si>
  <si>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</si>
  <si>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</si>
  <si>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</si>
  <si>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</si>
  <si>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</si>
  <si>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</si>
  <si>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</si>
  <si>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</si>
  <si>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</si>
  <si>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</si>
  <si>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</si>
  <si>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</si>
  <si>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</si>
  <si>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</si>
  <si>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</si>
  <si>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</si>
  <si>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</si>
  <si>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</si>
  <si>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</si>
  <si>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</si>
  <si>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</si>
  <si>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</si>
  <si>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</si>
  <si>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</si>
  <si>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</si>
  <si>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</si>
  <si>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</si>
  <si>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</si>
  <si>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</si>
  <si>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</si>
  <si>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</si>
  <si>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</si>
  <si>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</si>
  <si>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</si>
  <si>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</si>
  <si>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</si>
  <si>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</si>
  <si>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</si>
  <si>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</si>
  <si>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</si>
  <si>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</si>
  <si>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</si>
  <si>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</si>
  <si>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</si>
  <si>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</si>
  <si>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</si>
  <si>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</si>
  <si>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</si>
  <si>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</si>
  <si>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</si>
  <si>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</si>
  <si>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</si>
  <si>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</si>
  <si>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</si>
  <si>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</si>
  <si>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</si>
  <si>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</si>
  <si>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</si>
  <si>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</si>
  <si>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</si>
  <si>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</si>
  <si>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</si>
  <si>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</si>
  <si>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</si>
  <si>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</si>
  <si>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</si>
  <si>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</si>
  <si>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</si>
  <si>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</si>
  <si>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</si>
  <si>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</si>
  <si>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</si>
  <si>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</si>
  <si>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</si>
  <si>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</si>
  <si>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</si>
  <si>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</si>
  <si>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</si>
  <si>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</si>
  <si>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</si>
  <si>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</si>
  <si>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</si>
  <si>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</si>
  <si>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</si>
  <si>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</si>
  <si>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</si>
  <si>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</si>
  <si>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</si>
  <si>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</si>
  <si>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</si>
  <si>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</si>
  <si>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</si>
  <si>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</si>
  <si>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</si>
  <si>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</si>
  <si>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</si>
  <si>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</si>
  <si>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</si>
  <si>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</si>
  <si>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</si>
  <si>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</si>
  <si>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</si>
  <si>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</si>
  <si>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</si>
  <si>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</si>
  <si>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</si>
  <si>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</si>
  <si>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</si>
  <si>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</si>
  <si>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</si>
  <si>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</si>
  <si>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</si>
  <si>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</si>
  <si>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</si>
  <si>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</si>
  <si>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</si>
  <si>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</si>
  <si>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</si>
  <si>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</si>
  <si>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</si>
  <si>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</si>
  <si>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</si>
  <si>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</si>
  <si>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</si>
  <si>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</si>
  <si>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</si>
  <si>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</si>
  <si>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</si>
  <si>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</si>
  <si>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</si>
  <si>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</si>
  <si>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</si>
  <si>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</si>
  <si>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</si>
  <si>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</si>
  <si>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</si>
  <si>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</si>
  <si>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</si>
  <si>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</si>
  <si>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</si>
  <si>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</si>
  <si>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</si>
  <si>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</si>
  <si>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</si>
  <si>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</si>
  <si>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</si>
  <si>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</si>
  <si>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</si>
  <si>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</si>
  <si>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</si>
  <si>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</si>
  <si>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</si>
  <si>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</si>
  <si>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</si>
  <si>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</si>
  <si>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</si>
  <si>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</si>
  <si>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</si>
  <si>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</si>
  <si>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</si>
  <si>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</si>
  <si>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</si>
  <si>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</si>
  <si>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</si>
  <si>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</si>
  <si>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</si>
  <si>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</si>
  <si>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</si>
  <si>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</si>
  <si>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</si>
  <si>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</si>
  <si>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</si>
  <si>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</si>
  <si>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</si>
  <si>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</si>
  <si>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</si>
  <si>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</si>
  <si>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</si>
  <si>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</si>
  <si>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</si>
  <si>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</si>
  <si>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</si>
  <si>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</si>
  <si>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</si>
  <si>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</si>
  <si>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</si>
  <si>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</si>
  <si>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</si>
  <si>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</si>
  <si>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</si>
  <si>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</si>
  <si>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</si>
  <si>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</si>
  <si>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</si>
  <si>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</si>
  <si>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</si>
  <si>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</si>
  <si>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</si>
  <si>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</si>
  <si>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</si>
  <si>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</si>
  <si>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</si>
  <si>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</si>
  <si>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</si>
  <si>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</si>
  <si>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</si>
  <si>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</si>
  <si>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</si>
  <si>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</si>
  <si>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</si>
  <si>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</si>
  <si>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</si>
  <si>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</si>
  <si>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</si>
  <si>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</si>
  <si>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</si>
  <si>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</si>
  <si>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</si>
  <si>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</si>
  <si>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</si>
  <si>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</si>
  <si>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</si>
  <si>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</si>
  <si>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</si>
  <si>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</si>
  <si>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</si>
  <si>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</si>
  <si>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</si>
  <si>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</si>
  <si>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</si>
  <si>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</si>
  <si>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</si>
  <si>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</si>
  <si>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</si>
  <si>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</si>
  <si>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</si>
  <si>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</si>
  <si>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</si>
  <si>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</si>
  <si>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</si>
  <si>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</si>
  <si>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</si>
  <si>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</si>
  <si>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</si>
  <si>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</si>
  <si>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</si>
  <si>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</si>
  <si>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</si>
  <si>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</si>
  <si>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</si>
  <si>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</si>
  <si>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</si>
  <si>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</si>
  <si>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</si>
  <si>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</si>
  <si>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</si>
  <si>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</si>
  <si>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</si>
  <si>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</si>
  <si>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</si>
  <si>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</si>
  <si>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</si>
  <si>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</si>
  <si>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</si>
  <si>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</si>
  <si>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</si>
  <si>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</si>
  <si>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</si>
  <si>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</si>
  <si>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</si>
  <si>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</si>
  <si>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</si>
  <si>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</si>
  <si>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</si>
  <si>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</si>
  <si>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</si>
  <si>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</si>
  <si>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</si>
  <si>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</si>
  <si>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</si>
  <si>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</si>
  <si>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</si>
  <si>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</si>
  <si>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</si>
  <si>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</si>
  <si>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</si>
  <si>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</si>
  <si>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</si>
  <si>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</si>
  <si>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</si>
  <si>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</si>
  <si>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</si>
  <si>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</si>
  <si>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</si>
  <si>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</si>
  <si>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</si>
  <si>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</si>
  <si>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</si>
  <si>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</si>
  <si>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</si>
  <si>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</si>
  <si>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</si>
  <si>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</si>
  <si>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</si>
  <si>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</si>
  <si>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</si>
  <si>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</si>
  <si>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</si>
  <si>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</si>
  <si>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</si>
  <si>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</si>
  <si>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</si>
  <si>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</si>
  <si>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</si>
  <si>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</si>
  <si>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</si>
  <si>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</si>
  <si>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</si>
  <si>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</si>
  <si>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</si>
  <si>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</si>
  <si>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</si>
  <si>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</si>
  <si>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</si>
  <si>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</si>
  <si>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</si>
  <si>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</si>
  <si>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</si>
  <si>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</si>
  <si>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</si>
  <si>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</si>
  <si>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</si>
  <si>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</si>
  <si>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</si>
  <si>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</si>
  <si>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</si>
  <si>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</si>
  <si>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</si>
  <si>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</si>
  <si>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</si>
  <si>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</si>
  <si>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</si>
  <si>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</si>
  <si>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</si>
  <si>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</si>
  <si>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</si>
  <si>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</si>
  <si>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</si>
  <si>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</si>
  <si>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</si>
  <si>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</si>
  <si>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</si>
  <si>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</si>
  <si>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</si>
  <si>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</si>
  <si>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</si>
  <si>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</si>
  <si>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</si>
  <si>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</si>
  <si>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</si>
  <si>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</si>
  <si>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</si>
  <si>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</si>
  <si>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</si>
  <si>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</si>
  <si>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</si>
  <si>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</si>
  <si>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</si>
  <si>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</si>
  <si>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</si>
  <si>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</si>
  <si>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</si>
  <si>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</si>
  <si>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</si>
  <si>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</si>
  <si>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</si>
  <si>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</si>
  <si>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</si>
  <si>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</si>
  <si>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</si>
  <si>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</si>
  <si>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</si>
  <si>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</si>
  <si>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</si>
  <si>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</si>
  <si>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</si>
  <si>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</si>
  <si>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</si>
  <si>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</si>
  <si>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</si>
  <si>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</si>
  <si>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</si>
  <si>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</si>
  <si>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</si>
  <si>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</si>
  <si>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</si>
  <si>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</si>
  <si>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</si>
  <si>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</si>
  <si>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</si>
  <si>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</si>
  <si>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</si>
  <si>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</si>
  <si>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</si>
  <si>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</si>
  <si>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</si>
  <si>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</si>
  <si>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</si>
  <si>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</si>
  <si>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</si>
  <si>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</si>
  <si>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</si>
  <si>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</si>
  <si>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</si>
  <si>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</si>
  <si>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</si>
  <si>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</si>
  <si>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</si>
  <si>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</si>
  <si>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</si>
  <si>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</si>
  <si>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</si>
  <si>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</si>
  <si>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</si>
  <si>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</si>
  <si>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</si>
  <si>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</si>
  <si>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</si>
  <si>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</si>
  <si>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</si>
  <si>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</si>
  <si>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</si>
  <si>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</si>
  <si>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</si>
  <si>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</si>
  <si>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</si>
  <si>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</si>
  <si>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</si>
  <si>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</si>
  <si>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</si>
  <si>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</si>
  <si>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</si>
  <si>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</si>
  <si>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</si>
  <si>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</si>
  <si>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</si>
  <si>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</si>
  <si>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</si>
  <si>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</si>
  <si>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</si>
  <si>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</si>
  <si>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</si>
  <si>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</si>
  <si>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</si>
  <si>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</si>
  <si>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</si>
  <si>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</si>
  <si>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</si>
  <si>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</si>
  <si>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</si>
  <si>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</si>
  <si>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</si>
  <si>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</si>
  <si>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</si>
  <si>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</si>
  <si>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</si>
  <si>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</si>
  <si>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</si>
  <si>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</si>
  <si>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</si>
  <si>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</si>
  <si>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</si>
  <si>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</si>
  <si>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</si>
  <si>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</si>
  <si>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</si>
  <si>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</si>
  <si>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</si>
  <si>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</si>
  <si>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</si>
  <si>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</si>
  <si>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</si>
  <si>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</si>
  <si>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</si>
  <si>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</si>
  <si>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</si>
  <si>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</si>
  <si>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</si>
  <si>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</si>
  <si>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</si>
  <si>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</si>
  <si>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</si>
  <si>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</si>
  <si>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</si>
  <si>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</si>
  <si>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</si>
  <si>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</si>
  <si>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</si>
  <si>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</si>
  <si>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</si>
  <si>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</si>
  <si>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</si>
  <si>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</si>
  <si>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</si>
  <si>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</si>
  <si>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</si>
  <si>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</si>
  <si>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</si>
  <si>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</si>
  <si>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</si>
  <si>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</si>
  <si>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</si>
  <si>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</si>
  <si>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</si>
  <si>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</si>
  <si>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</si>
  <si>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</si>
  <si>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</si>
  <si>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</si>
  <si>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</si>
  <si>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</si>
  <si>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</si>
  <si>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</si>
  <si>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</si>
  <si>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</si>
  <si>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</si>
  <si>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</si>
  <si>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</si>
  <si>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</si>
  <si>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</si>
  <si>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</si>
  <si>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</si>
  <si>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</si>
  <si>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</si>
  <si>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</si>
  <si>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</si>
  <si>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</si>
  <si>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</si>
  <si>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</si>
  <si>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</si>
  <si>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</si>
  <si>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</si>
  <si>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</si>
  <si>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</si>
  <si>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</si>
  <si>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</si>
  <si>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</si>
  <si>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</si>
  <si>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</si>
  <si>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</si>
  <si>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</si>
  <si>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</si>
  <si>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</si>
  <si>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</si>
  <si>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</si>
  <si>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</si>
  <si>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</si>
  <si>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</si>
  <si>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</si>
  <si>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</si>
  <si>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</si>
  <si>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</si>
  <si>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</si>
  <si>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</si>
  <si>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</si>
  <si>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</si>
  <si>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</si>
  <si>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</si>
  <si>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</si>
  <si>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</si>
  <si>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</si>
  <si>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</si>
  <si>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</si>
  <si>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</si>
  <si>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</si>
  <si>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</si>
  <si>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</si>
  <si>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</si>
  <si>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</si>
  <si>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</si>
  <si>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</si>
  <si>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</si>
  <si>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</si>
  <si>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</si>
  <si>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</si>
  <si>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</si>
  <si>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</si>
  <si>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</si>
  <si>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</si>
  <si>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</si>
  <si>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</si>
  <si>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</si>
  <si>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</si>
  <si>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</si>
  <si>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</si>
  <si>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</si>
  <si>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</si>
  <si>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</si>
  <si>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</si>
  <si>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</si>
  <si>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</si>
  <si>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</si>
  <si>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</si>
  <si>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</si>
  <si>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</si>
  <si>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</si>
  <si>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</si>
  <si>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</si>
  <si>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</si>
  <si>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</si>
  <si>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</si>
  <si>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</si>
  <si>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</si>
  <si>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</si>
  <si>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</si>
  <si>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</si>
  <si>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</si>
  <si>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</si>
  <si>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</si>
  <si>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</si>
  <si>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</si>
  <si>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</si>
  <si>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</si>
  <si>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</si>
  <si>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</si>
  <si>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</si>
  <si>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</si>
  <si>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</si>
  <si>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</si>
  <si>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</si>
  <si>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</si>
  <si>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</si>
  <si>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</si>
  <si>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</si>
  <si>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</si>
  <si>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</si>
  <si>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</si>
  <si>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</si>
  <si>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</si>
  <si>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</si>
  <si>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</si>
  <si>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</si>
  <si>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</si>
  <si>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</si>
  <si>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</si>
  <si>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</si>
  <si>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</si>
  <si>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</si>
  <si>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</si>
  <si>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</si>
  <si>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</si>
  <si>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</si>
  <si>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</si>
  <si>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</si>
  <si>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</si>
  <si>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</si>
  <si>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</si>
  <si>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</si>
  <si>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</si>
  <si>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</si>
  <si>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</si>
  <si>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</si>
  <si>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</si>
  <si>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</si>
  <si>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</si>
  <si>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</si>
  <si>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</si>
  <si>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</si>
  <si>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</si>
  <si>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</si>
  <si>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</si>
  <si>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</si>
  <si>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</si>
  <si>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</si>
  <si>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</si>
  <si>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</si>
  <si>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</si>
  <si>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</si>
  <si>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</si>
  <si>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</si>
  <si>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</si>
  <si>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</si>
  <si>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</si>
  <si>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</si>
  <si>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</si>
  <si>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</si>
  <si>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</si>
  <si>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</si>
  <si>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</si>
  <si>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</si>
  <si>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</si>
  <si>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</si>
  <si>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</si>
  <si>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</si>
  <si>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</si>
  <si>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</si>
  <si>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</si>
  <si>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</si>
  <si>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</si>
  <si>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</si>
  <si>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</si>
  <si>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</si>
  <si>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</si>
  <si>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</si>
  <si>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</si>
  <si>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</si>
  <si>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</si>
  <si>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</si>
  <si>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</si>
  <si>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</si>
  <si>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</si>
  <si>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</si>
  <si>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</si>
  <si>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</si>
  <si>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</si>
  <si>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</si>
  <si>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</si>
  <si>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</si>
  <si>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</si>
  <si>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</si>
  <si>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</si>
  <si>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</si>
  <si>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</si>
  <si>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</si>
  <si>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</si>
  <si>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</si>
  <si>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</si>
  <si>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</si>
  <si>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</si>
  <si>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</si>
  <si>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</si>
  <si>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</si>
  <si>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</si>
  <si>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</si>
  <si>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</si>
  <si>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</si>
  <si>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</si>
  <si>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</si>
  <si>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</si>
  <si>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</si>
  <si>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</si>
  <si>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</si>
  <si>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</si>
  <si>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</si>
  <si>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</si>
  <si>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</si>
  <si>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</si>
  <si>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</si>
  <si>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</si>
  <si>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</si>
  <si>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</si>
  <si>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</si>
  <si>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</si>
  <si>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</si>
  <si>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</si>
  <si>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</si>
  <si>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</si>
  <si>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</si>
  <si>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</si>
  <si>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</si>
  <si>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</si>
  <si>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</si>
  <si>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</si>
  <si>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</si>
  <si>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</si>
  <si>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</si>
  <si>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</si>
  <si>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</si>
  <si>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</si>
  <si>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</si>
  <si>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</si>
  <si>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</si>
  <si>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</si>
  <si>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</si>
  <si>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</si>
  <si>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</si>
  <si>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</si>
  <si>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</si>
  <si>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</si>
  <si>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</si>
  <si>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</si>
  <si>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</si>
  <si>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</si>
  <si>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</si>
  <si>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</si>
  <si>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</si>
  <si>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</si>
  <si>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</si>
  <si>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</si>
  <si>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</si>
  <si>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</si>
  <si>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</si>
  <si>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</si>
  <si>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</si>
  <si>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</si>
  <si>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</si>
  <si>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</si>
  <si>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</si>
  <si>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</si>
  <si>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</si>
  <si>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</si>
  <si>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</si>
  <si>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</si>
  <si>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</si>
  <si>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</si>
  <si>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</si>
  <si>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</si>
  <si>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</si>
  <si>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</si>
  <si>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</si>
  <si>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</si>
  <si>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</si>
  <si>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</si>
  <si>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</si>
  <si>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</si>
  <si>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</si>
  <si>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</si>
  <si>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</si>
  <si>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</si>
  <si>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</si>
  <si>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</si>
  <si>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</si>
  <si>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</si>
  <si>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</si>
  <si>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</si>
  <si>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</si>
  <si>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</si>
  <si>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</si>
  <si>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</si>
  <si>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</si>
  <si>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</si>
  <si>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</si>
  <si>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</si>
  <si>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</si>
  <si>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</si>
  <si>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</si>
  <si>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</si>
  <si>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</si>
  <si>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</si>
  <si>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</si>
  <si>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</si>
  <si>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</si>
  <si>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</si>
  <si>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</si>
  <si>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</si>
  <si>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</si>
  <si>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</si>
  <si>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</si>
  <si>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</si>
  <si>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</si>
  <si>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</si>
  <si>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</si>
  <si>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</si>
  <si>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</si>
  <si>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</si>
  <si>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</si>
  <si>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</si>
  <si>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</si>
  <si>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</si>
  <si>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</si>
  <si>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</si>
  <si>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</si>
  <si>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</si>
  <si>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</si>
  <si>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</si>
  <si>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</si>
  <si>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</si>
  <si>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</si>
  <si>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</si>
  <si>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</si>
  <si>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</si>
  <si>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</si>
  <si>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</si>
  <si>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</si>
  <si>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</si>
  <si>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</si>
  <si>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</si>
  <si>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</si>
  <si>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</si>
  <si>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</si>
  <si>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</si>
  <si>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</si>
  <si>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</si>
  <si>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</si>
  <si>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</si>
  <si>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</si>
  <si>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</si>
  <si>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</si>
  <si>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</si>
  <si>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</si>
  <si>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</si>
  <si>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</si>
  <si>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</si>
  <si>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</si>
  <si>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</si>
  <si>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</si>
  <si>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</si>
  <si>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</si>
  <si>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</si>
  <si>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</si>
  <si>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</si>
  <si>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</si>
  <si>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</si>
  <si>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</si>
  <si>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</si>
  <si>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</si>
  <si>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</si>
  <si>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</si>
  <si>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</si>
  <si>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</si>
  <si>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</si>
  <si>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</si>
  <si>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</si>
  <si>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</si>
  <si>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</si>
  <si>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</si>
  <si>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</si>
  <si>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</si>
  <si>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</si>
  <si>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</si>
  <si>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</si>
  <si>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</si>
  <si>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</si>
  <si>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</si>
  <si>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</si>
  <si>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</si>
  <si>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</si>
  <si>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</si>
  <si>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</si>
  <si>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</si>
  <si>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</si>
  <si>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</si>
  <si>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</si>
  <si>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</si>
  <si>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</si>
  <si>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</si>
  <si>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</si>
  <si>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</si>
  <si>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</si>
  <si>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</si>
  <si>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</si>
  <si>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</si>
  <si>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</si>
  <si>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</si>
  <si>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</si>
  <si>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</si>
  <si>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</si>
  <si>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</si>
  <si>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</si>
  <si>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</si>
  <si>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</si>
  <si>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</si>
  <si>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</si>
  <si>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</si>
  <si>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</si>
  <si>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</si>
  <si>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</si>
  <si>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</si>
  <si>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</si>
  <si>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</si>
  <si>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</si>
  <si>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</si>
  <si>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</si>
  <si>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</si>
  <si>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</si>
  <si>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</si>
  <si>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</si>
  <si>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</si>
  <si>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</si>
  <si>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</si>
  <si>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</si>
  <si>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</si>
  <si>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</si>
  <si>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</si>
  <si>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</si>
  <si>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</si>
  <si>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</si>
  <si>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</si>
  <si>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</si>
  <si>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</si>
  <si>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</si>
  <si>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</si>
  <si>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</si>
  <si>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</si>
  <si>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</si>
  <si>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</si>
  <si>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</si>
  <si>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</si>
  <si>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</si>
  <si>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</si>
  <si>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</si>
  <si>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</si>
  <si>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</si>
  <si>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</si>
  <si>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</si>
  <si>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</si>
  <si>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</si>
  <si>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</si>
  <si>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</si>
  <si>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</si>
  <si>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</si>
  <si>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</si>
  <si>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</si>
  <si>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</si>
  <si>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</si>
  <si>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</si>
  <si>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</si>
  <si>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</si>
  <si>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</si>
  <si>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</si>
  <si>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</si>
  <si>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</si>
  <si>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</si>
  <si>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</si>
  <si>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</si>
  <si>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</si>
  <si>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</si>
  <si>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</si>
  <si>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</si>
  <si>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</si>
  <si>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</si>
  <si>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</si>
  <si>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</si>
  <si>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</si>
  <si>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</si>
  <si>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</si>
  <si>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</si>
  <si>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</si>
  <si>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</si>
  <si>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</si>
  <si>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</si>
  <si>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</si>
  <si>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</si>
  <si>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</si>
  <si>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</si>
  <si>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</si>
  <si>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</si>
  <si>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</si>
  <si>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</si>
  <si>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</si>
  <si>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</si>
  <si>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</si>
  <si>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</si>
  <si>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</si>
  <si>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</si>
  <si>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</si>
  <si>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</si>
  <si>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</si>
  <si>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</si>
  <si>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</si>
  <si>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</si>
  <si>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</si>
  <si>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</si>
  <si>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</si>
  <si>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</si>
  <si>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</si>
  <si>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</si>
  <si>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</si>
  <si>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</si>
  <si>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</si>
  <si>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</si>
  <si>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</si>
  <si>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</si>
  <si>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</si>
  <si>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</si>
  <si>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</si>
  <si>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</si>
  <si>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</si>
  <si>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</si>
  <si>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</si>
  <si>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</si>
  <si>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</si>
  <si>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</si>
  <si>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</si>
  <si>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</si>
  <si>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</si>
  <si>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</si>
  <si>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</si>
  <si>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</si>
  <si>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</si>
  <si>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</si>
  <si>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</si>
  <si>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</si>
  <si>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</si>
  <si>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</si>
  <si>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</si>
  <si>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</si>
  <si>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</si>
  <si>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</si>
  <si>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</si>
  <si>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</si>
  <si>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</si>
  <si>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</si>
  <si>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</si>
  <si>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</si>
  <si>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</si>
  <si>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</si>
  <si>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</si>
  <si>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</si>
  <si>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</si>
  <si>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</si>
  <si>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</si>
  <si>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</si>
  <si>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</si>
  <si>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</si>
  <si>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</si>
  <si>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</si>
  <si>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</si>
  <si>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</si>
  <si>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</si>
  <si>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</si>
  <si>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</si>
  <si>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</si>
  <si>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</si>
  <si>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</si>
  <si>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</si>
  <si>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</si>
  <si>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</si>
  <si>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</si>
  <si>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</si>
  <si>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</si>
  <si>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</si>
  <si>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</si>
  <si>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</si>
  <si>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</si>
  <si>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</si>
  <si>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</si>
  <si>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</si>
  <si>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</si>
  <si>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</si>
  <si>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</si>
  <si>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</si>
  <si>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</si>
  <si>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</si>
  <si>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</si>
  <si>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</si>
  <si>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</si>
  <si>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</si>
  <si>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</si>
  <si>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</si>
  <si>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</si>
  <si>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</si>
  <si>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</si>
  <si>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</si>
  <si>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</si>
  <si>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</si>
  <si>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</si>
  <si>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</si>
  <si>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</si>
  <si>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</si>
  <si>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</si>
  <si>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</si>
  <si>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</si>
  <si>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</si>
  <si>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</si>
  <si>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</si>
  <si>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</si>
  <si>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</si>
  <si>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</si>
  <si>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</si>
  <si>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</si>
  <si>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</si>
  <si>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</si>
  <si>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</si>
  <si>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</si>
  <si>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</si>
  <si>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</si>
  <si>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</si>
  <si>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</si>
  <si>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</si>
  <si>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</si>
  <si>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</si>
  <si>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</si>
  <si>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</si>
  <si>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</si>
  <si>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</si>
  <si>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</si>
  <si>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</si>
  <si>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</si>
  <si>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</si>
  <si>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</si>
  <si>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</si>
  <si>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</si>
  <si>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</si>
  <si>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</si>
  <si>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</si>
  <si>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</si>
  <si>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</si>
  <si>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</si>
  <si>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</si>
  <si>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</si>
  <si>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</si>
  <si>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</si>
  <si>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</si>
  <si>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</si>
  <si>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</si>
  <si>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</si>
  <si>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</si>
  <si>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</si>
  <si>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</si>
  <si>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</si>
  <si>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</si>
  <si>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</si>
  <si>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</si>
  <si>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</si>
  <si>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</si>
  <si>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</si>
  <si>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</si>
  <si>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</si>
  <si>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</si>
  <si>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</si>
  <si>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</si>
  <si>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</si>
  <si>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</si>
  <si>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</si>
  <si>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</si>
  <si>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</si>
  <si>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</si>
  <si>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</si>
  <si>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</si>
  <si>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</si>
  <si>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</si>
  <si>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</si>
  <si>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</si>
  <si>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</si>
  <si>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</si>
  <si>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</si>
  <si>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</si>
  <si>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</si>
  <si>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</si>
  <si>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</si>
  <si>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</si>
  <si>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</si>
  <si>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</si>
  <si>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</si>
  <si>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</si>
  <si>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</si>
  <si>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</si>
  <si>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</si>
  <si>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</si>
  <si>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</si>
  <si>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</si>
  <si>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</si>
  <si>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</si>
  <si>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</si>
  <si>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</si>
  <si>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</si>
  <si>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</si>
  <si>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</si>
  <si>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</si>
  <si>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</si>
  <si>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</si>
  <si>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</si>
  <si>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</si>
  <si>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</si>
  <si>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</si>
  <si>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</si>
  <si>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</si>
  <si>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</si>
  <si>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</si>
  <si>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</si>
  <si>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</si>
  <si>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</si>
  <si>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</si>
  <si>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</si>
  <si>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</si>
  <si>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</si>
  <si>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</si>
  <si>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</si>
  <si>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</si>
  <si>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</si>
  <si>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</si>
  <si>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</si>
  <si>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</si>
  <si>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</si>
  <si>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</si>
  <si>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</si>
  <si>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</si>
  <si>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</si>
  <si>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</si>
  <si>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</si>
  <si>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</si>
  <si>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</si>
  <si>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</si>
  <si>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</si>
  <si>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</si>
  <si>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</si>
  <si>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</si>
  <si>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</si>
  <si>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</si>
  <si>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</si>
  <si>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</si>
  <si>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</si>
  <si>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</si>
  <si>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</si>
  <si>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</si>
  <si>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</si>
  <si>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</si>
  <si>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</si>
  <si>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</si>
  <si>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</si>
  <si>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</si>
  <si>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</si>
  <si>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</si>
  <si>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</si>
  <si>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</si>
  <si>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</si>
  <si>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</si>
  <si>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</si>
  <si>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</si>
  <si>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</si>
  <si>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</si>
  <si>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</si>
  <si>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</si>
  <si>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</si>
  <si>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</si>
  <si>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</si>
  <si>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</si>
  <si>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</si>
  <si>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</si>
  <si>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</si>
  <si>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</si>
  <si>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</si>
  <si>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</si>
  <si>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</si>
  <si>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</si>
  <si>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</si>
  <si>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</si>
  <si>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</si>
  <si>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</si>
  <si>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</si>
  <si>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</si>
  <si>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</si>
  <si>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</si>
  <si>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</si>
  <si>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</si>
  <si>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</si>
  <si>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</si>
  <si>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</si>
  <si>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</si>
  <si>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</si>
  <si>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</si>
  <si>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</si>
  <si>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</si>
  <si>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</si>
  <si>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</si>
  <si>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</si>
  <si>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</si>
  <si>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</si>
  <si>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</si>
  <si>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</si>
  <si>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</si>
  <si>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</si>
  <si>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</si>
  <si>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</si>
  <si>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</si>
  <si>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</si>
  <si>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</si>
  <si>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</si>
  <si>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</si>
  <si>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</si>
  <si>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</si>
  <si>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</si>
  <si>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</si>
  <si>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</si>
  <si>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</si>
  <si>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</si>
  <si>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</si>
  <si>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</si>
  <si>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</si>
  <si>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</si>
  <si>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</si>
  <si>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</si>
  <si>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</si>
  <si>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</si>
  <si>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</si>
  <si>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</si>
  <si>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</si>
  <si>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</si>
  <si>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</si>
  <si>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</si>
  <si>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</si>
  <si>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</si>
  <si>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</si>
  <si>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</si>
  <si>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</si>
  <si>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</si>
  <si>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</si>
  <si>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</si>
  <si>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</si>
  <si>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</si>
  <si>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</si>
  <si>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</si>
  <si>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</si>
  <si>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</si>
  <si>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</si>
  <si>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</si>
  <si>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</si>
  <si>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</si>
  <si>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</si>
  <si>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</si>
  <si>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</si>
  <si>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</si>
  <si>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</si>
  <si>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</si>
  <si>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</si>
  <si>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</si>
  <si>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</si>
  <si>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</si>
  <si>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</si>
  <si>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</si>
  <si>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</si>
  <si>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</si>
  <si>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</si>
  <si>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</si>
  <si>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</si>
  <si>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</si>
  <si>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</si>
  <si>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</si>
  <si>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</si>
  <si>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</si>
  <si>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</si>
  <si>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</si>
  <si>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</si>
  <si>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</si>
  <si>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</si>
  <si>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</si>
  <si>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</si>
  <si>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</si>
  <si>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</si>
  <si>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</si>
  <si>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</si>
  <si>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</si>
  <si>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</si>
  <si>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</si>
  <si>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</si>
  <si>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</si>
  <si>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</si>
  <si>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</si>
  <si>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</si>
  <si>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</si>
  <si>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</si>
  <si>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</si>
  <si>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</si>
  <si>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</si>
  <si>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</si>
  <si>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</si>
  <si>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</si>
  <si>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</si>
  <si>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</si>
  <si>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</si>
  <si>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</si>
  <si>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</si>
  <si>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</si>
  <si>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</si>
  <si>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</si>
  <si>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</si>
  <si>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</si>
  <si>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</si>
  <si>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</si>
  <si>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</si>
  <si>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</si>
  <si>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</si>
  <si>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</si>
  <si>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</si>
  <si>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</si>
  <si>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</si>
  <si>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</si>
  <si>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</si>
  <si>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</si>
  <si>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</si>
  <si>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</si>
  <si>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</si>
  <si>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</si>
  <si>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</si>
  <si>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</si>
  <si>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</si>
  <si>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</si>
  <si>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</si>
  <si>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</si>
  <si>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</si>
  <si>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</si>
  <si>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</si>
  <si>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</si>
  <si>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</si>
  <si>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</si>
  <si>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</si>
  <si>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</si>
  <si>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</si>
  <si>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</si>
  <si>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</si>
  <si>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</si>
  <si>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</si>
  <si>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</si>
  <si>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</si>
  <si>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</si>
  <si>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</si>
  <si>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</si>
  <si>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</si>
  <si>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</si>
  <si>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</si>
  <si>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</si>
  <si>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</si>
  <si>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</si>
  <si>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</si>
  <si>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</si>
  <si>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</si>
  <si>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</si>
  <si>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</si>
  <si>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</si>
  <si>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</si>
  <si>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</si>
  <si>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</si>
  <si>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</si>
  <si>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</si>
  <si>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</si>
  <si>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</si>
  <si>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</si>
  <si>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</si>
  <si>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</si>
  <si>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</si>
  <si>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</si>
  <si>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</si>
  <si>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</si>
  <si>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</si>
  <si>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</si>
  <si>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</si>
  <si>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</si>
  <si>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</si>
  <si>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</si>
  <si>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</si>
  <si>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</si>
  <si>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</si>
  <si>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</si>
  <si>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</si>
  <si>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</si>
  <si>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</si>
  <si>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</si>
  <si>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</si>
  <si>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</si>
  <si>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</si>
  <si>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</si>
  <si>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</si>
  <si>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</si>
  <si>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</si>
  <si>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</si>
  <si>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</si>
  <si>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</si>
  <si>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</si>
  <si>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</si>
  <si>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</si>
  <si>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</si>
  <si>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</si>
  <si>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</si>
  <si>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</si>
  <si>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</si>
  <si>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</si>
  <si>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</si>
  <si>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</si>
  <si>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</si>
  <si>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</si>
  <si>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</si>
  <si>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</si>
  <si>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</si>
  <si>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</si>
  <si>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</si>
  <si>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</si>
  <si>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</si>
  <si>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</si>
  <si>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</si>
  <si>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</si>
  <si>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</si>
  <si>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</si>
  <si>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</si>
  <si>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</si>
  <si>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</si>
  <si>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</si>
  <si>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</si>
  <si>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</si>
  <si>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</si>
  <si>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</si>
  <si>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</si>
  <si>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</si>
  <si>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</si>
  <si>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</si>
  <si>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</si>
  <si>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</si>
  <si>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</si>
  <si>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</si>
  <si>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</si>
  <si>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</si>
  <si>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</si>
  <si>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</si>
  <si>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</si>
  <si>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</si>
  <si>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</si>
  <si>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</si>
  <si>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</si>
  <si>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</si>
  <si>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</si>
  <si>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</si>
  <si>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</si>
  <si>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</si>
  <si>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</si>
  <si>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</si>
  <si>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</si>
  <si>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</si>
  <si>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</si>
  <si>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</si>
  <si>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</si>
  <si>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</si>
  <si>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</si>
  <si>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</si>
  <si>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</si>
  <si>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</si>
  <si>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</si>
  <si>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</si>
  <si>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</si>
  <si>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</si>
  <si>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</si>
  <si>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</si>
  <si>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</si>
  <si>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</si>
  <si>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</si>
  <si>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</si>
  <si>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</si>
  <si>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</si>
  <si>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</si>
  <si>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</si>
  <si>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</si>
  <si>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</si>
  <si>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</si>
  <si>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</si>
  <si>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</si>
  <si>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</si>
  <si>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</si>
  <si>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</si>
  <si>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</si>
  <si>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</si>
  <si>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</si>
  <si>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</si>
  <si>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</si>
  <si>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</si>
  <si>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</si>
  <si>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</si>
  <si>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</si>
  <si>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</si>
  <si>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</si>
  <si>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</si>
  <si>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</si>
  <si>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</si>
  <si>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</si>
  <si>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</si>
  <si>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</si>
  <si>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</si>
  <si>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</si>
  <si>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</si>
  <si>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</si>
  <si>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</si>
  <si>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</si>
  <si>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</si>
  <si>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</si>
  <si>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</si>
  <si>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</si>
  <si>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</si>
  <si>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</si>
  <si>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</si>
  <si>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</si>
  <si>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</si>
  <si>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</si>
  <si>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</si>
  <si>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</si>
  <si>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</si>
  <si>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</si>
  <si>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</si>
  <si>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</si>
  <si>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</si>
  <si>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</si>
  <si>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</si>
  <si>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</si>
  <si>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</si>
  <si>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</si>
  <si>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</si>
  <si>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</si>
  <si>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</si>
  <si>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</si>
  <si>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</si>
  <si>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</si>
  <si>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</si>
  <si>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</si>
  <si>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</si>
  <si>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</si>
  <si>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</si>
  <si>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</si>
  <si>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</si>
  <si>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</si>
  <si>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</si>
  <si>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</si>
  <si>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</si>
  <si>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</si>
  <si>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</si>
  <si>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</si>
  <si>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</si>
  <si>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</si>
  <si>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</si>
  <si>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</si>
  <si>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</si>
  <si>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</si>
  <si>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</si>
  <si>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</si>
  <si>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</si>
  <si>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</si>
  <si>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</si>
  <si>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</si>
  <si>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</si>
  <si>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</si>
  <si>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</si>
  <si>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</si>
  <si>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</si>
  <si>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</si>
  <si>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</si>
  <si>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</si>
  <si>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</si>
  <si>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</si>
  <si>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</si>
  <si>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</si>
  <si>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</si>
  <si>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</si>
  <si>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</si>
  <si>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</si>
  <si>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</si>
  <si>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</si>
  <si>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</si>
  <si>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</si>
  <si>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</si>
  <si>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</si>
  <si>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</si>
  <si>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</si>
  <si>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</si>
  <si>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</si>
  <si>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</si>
  <si>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</si>
  <si>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</si>
  <si>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</si>
  <si>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</si>
  <si>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</si>
  <si>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</si>
  <si>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</si>
  <si>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</si>
  <si>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</si>
  <si>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</si>
  <si>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</si>
  <si>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</si>
  <si>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</si>
  <si>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</si>
  <si>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</si>
  <si>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</si>
  <si>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</si>
  <si>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</si>
  <si>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</si>
  <si>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</si>
  <si>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</si>
  <si>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</si>
  <si>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</si>
  <si>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</si>
  <si>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</si>
  <si>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</si>
  <si>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</si>
  <si>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</si>
  <si>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</si>
  <si>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</si>
  <si>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</si>
  <si>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</si>
  <si>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</si>
  <si>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</si>
  <si>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</si>
  <si>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</si>
  <si>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</si>
  <si>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</si>
  <si>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</si>
  <si>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</si>
  <si>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</si>
  <si>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</si>
  <si>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</si>
  <si>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</si>
  <si>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</si>
  <si>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</si>
  <si>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</si>
  <si>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</si>
  <si>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</si>
  <si>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</si>
  <si>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</si>
  <si>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</si>
  <si>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</si>
  <si>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</si>
  <si>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</si>
  <si>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</si>
  <si>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</si>
  <si>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</si>
  <si>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</si>
  <si>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</si>
  <si>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</si>
  <si>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</si>
  <si>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</si>
  <si>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</si>
  <si>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</si>
  <si>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</si>
  <si>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</si>
  <si>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</si>
  <si>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</si>
  <si>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</si>
  <si>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</si>
  <si>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</si>
  <si>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</si>
  <si>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</si>
  <si>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</si>
  <si>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</si>
  <si>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</si>
  <si>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</si>
  <si>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</si>
  <si>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</si>
  <si>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</si>
  <si>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</si>
  <si>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</si>
  <si>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</si>
  <si>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</si>
  <si>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</si>
  <si>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</si>
  <si>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</si>
  <si>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</si>
  <si>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</si>
  <si>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</si>
  <si>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</si>
  <si>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</si>
  <si>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</si>
  <si>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</si>
  <si>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</si>
  <si>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</si>
  <si>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</si>
  <si>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</si>
  <si>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</si>
  <si>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</si>
  <si>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</si>
  <si>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</si>
  <si>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</si>
  <si>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</si>
  <si>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</si>
  <si>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</si>
  <si>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</si>
  <si>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</si>
  <si>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</si>
  <si>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</si>
  <si>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</si>
  <si>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</si>
  <si>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</si>
  <si>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</si>
  <si>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</si>
  <si>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</si>
  <si>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</si>
  <si>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</si>
  <si>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</si>
  <si>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</si>
  <si>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</si>
  <si>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</si>
  <si>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</si>
  <si>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</si>
  <si>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</si>
  <si>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</si>
  <si>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</si>
  <si>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</si>
  <si>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</si>
  <si>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</si>
  <si>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</si>
  <si>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</si>
  <si>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</si>
  <si>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</si>
  <si>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</si>
  <si>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</si>
  <si>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</si>
  <si>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</si>
  <si>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</si>
  <si>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</si>
  <si>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</si>
  <si>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</si>
  <si>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</si>
  <si>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</si>
  <si>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</si>
  <si>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</si>
  <si>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</si>
  <si>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</si>
  <si>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</si>
  <si>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</si>
  <si>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</si>
  <si>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</si>
  <si>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</si>
  <si>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</si>
  <si>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</si>
  <si>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</si>
  <si>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</si>
  <si>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</si>
  <si>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</si>
  <si>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</si>
  <si>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</si>
  <si>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</si>
  <si>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</si>
  <si>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</si>
  <si>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</si>
  <si>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</si>
  <si>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</si>
  <si>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</si>
  <si>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</si>
  <si>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</si>
  <si>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</si>
  <si>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</si>
  <si>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</si>
  <si>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</si>
  <si>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</si>
  <si>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</si>
  <si>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</si>
  <si>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</si>
  <si>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</si>
  <si>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</si>
  <si>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</si>
  <si>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</si>
  <si>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</si>
  <si>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</si>
  <si>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</si>
  <si>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</si>
  <si>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</si>
  <si>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</si>
  <si>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</si>
  <si>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</si>
  <si>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</si>
  <si>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</si>
  <si>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</si>
  <si>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</si>
  <si>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</si>
  <si>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</si>
  <si>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</si>
  <si>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</si>
  <si>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</si>
  <si>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</si>
  <si>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</si>
  <si>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</si>
  <si>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</si>
  <si>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</si>
  <si>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</si>
  <si>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</si>
  <si>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</si>
  <si>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</si>
  <si>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</si>
  <si>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</si>
  <si>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</si>
  <si>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</si>
  <si>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</si>
  <si>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</si>
  <si>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</si>
  <si>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</si>
  <si>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</si>
  <si>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</si>
  <si>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</si>
  <si>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</si>
  <si>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</si>
  <si>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</si>
  <si>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</si>
  <si>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</si>
  <si>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</si>
  <si>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</si>
  <si>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</si>
  <si>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</si>
  <si>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</si>
  <si>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</si>
  <si>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</si>
  <si>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</si>
  <si>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</si>
  <si>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</si>
  <si>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</si>
  <si>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</si>
  <si>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</si>
  <si>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</si>
  <si>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</si>
  <si>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</si>
  <si>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</si>
  <si>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</si>
  <si>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</si>
  <si>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</si>
  <si>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</si>
  <si>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</si>
  <si>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</si>
  <si>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</si>
  <si>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</si>
  <si>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</si>
  <si>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</si>
  <si>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</si>
  <si>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</si>
  <si>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</si>
  <si>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</si>
  <si>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</si>
  <si>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</si>
  <si>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</si>
  <si>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</si>
  <si>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</si>
  <si>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</si>
  <si>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</si>
  <si>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</si>
  <si>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</si>
  <si>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</si>
  <si>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</si>
  <si>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</si>
  <si>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</si>
  <si>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</si>
  <si>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</si>
  <si>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</si>
  <si>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</si>
  <si>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</si>
  <si>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</si>
  <si>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</si>
  <si>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</si>
  <si>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</si>
  <si>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</si>
  <si>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</si>
  <si>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</si>
  <si>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</si>
  <si>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</si>
  <si>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</si>
  <si>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</si>
  <si>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</si>
  <si>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</si>
  <si>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</si>
  <si>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</si>
  <si>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</si>
  <si>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</si>
  <si>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</si>
  <si>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</si>
  <si>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</si>
  <si>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</si>
  <si>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</si>
  <si>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</si>
  <si>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</si>
  <si>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</si>
  <si>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</si>
  <si>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</si>
  <si>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</si>
  <si>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</si>
  <si>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</si>
  <si>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</si>
  <si>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</si>
  <si>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</si>
  <si>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</si>
  <si>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</si>
  <si>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</si>
  <si>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</si>
  <si>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</si>
  <si>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</si>
  <si>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</si>
  <si>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</si>
  <si>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</si>
  <si>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</si>
  <si>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</si>
  <si>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</si>
  <si>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</si>
  <si>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</si>
  <si>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</si>
  <si>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</si>
  <si>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</si>
  <si>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</si>
  <si>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</si>
  <si>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</si>
  <si>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</si>
  <si>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</si>
  <si>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</si>
  <si>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</si>
  <si>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</si>
  <si>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</si>
  <si>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</si>
  <si>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</si>
  <si>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</si>
  <si>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</si>
  <si>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</si>
  <si>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</si>
  <si>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</si>
  <si>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</si>
  <si>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</si>
  <si>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</si>
  <si>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</si>
  <si>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</si>
  <si>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</si>
  <si>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</si>
  <si>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</si>
  <si>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</si>
  <si>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</si>
  <si>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</si>
  <si>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</si>
  <si>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</si>
  <si>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</si>
  <si>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</si>
  <si>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</si>
  <si>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</si>
  <si>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</si>
  <si>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</si>
  <si>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</si>
  <si>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</si>
  <si>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</si>
  <si>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</si>
  <si>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</si>
  <si>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</si>
  <si>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</si>
  <si>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</si>
  <si>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</si>
  <si>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</si>
  <si>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</si>
  <si>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</si>
  <si>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</si>
  <si>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</si>
  <si>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</si>
  <si>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</si>
  <si>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</si>
  <si>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</si>
  <si>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</si>
  <si>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</si>
  <si>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</si>
  <si>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</si>
  <si>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</si>
  <si>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</si>
  <si>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</si>
  <si>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</si>
  <si>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</si>
  <si>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</si>
  <si>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</si>
  <si>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</si>
  <si>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</si>
  <si>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</si>
  <si>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</si>
  <si>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</si>
  <si>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</si>
  <si>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</si>
  <si>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</si>
  <si>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</si>
  <si>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</si>
  <si>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</si>
  <si>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</si>
  <si>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</si>
  <si>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</si>
  <si>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</si>
  <si>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</si>
  <si>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</si>
  <si>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</si>
  <si>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</si>
  <si>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</si>
  <si>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</si>
  <si>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</si>
  <si>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</si>
  <si>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</si>
  <si>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</si>
  <si>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</si>
  <si>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</si>
  <si>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</si>
  <si>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</si>
  <si>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</si>
  <si>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</si>
  <si>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</si>
  <si>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</si>
  <si>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</si>
  <si>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</si>
  <si>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</si>
  <si>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</si>
  <si>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</si>
  <si>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</si>
  <si>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</si>
  <si>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</si>
  <si>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</si>
  <si>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</si>
  <si>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</si>
  <si>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</si>
  <si>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</si>
  <si>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</si>
  <si>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</si>
  <si>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</si>
  <si>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</si>
  <si>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</si>
  <si>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</si>
  <si>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</si>
  <si>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</si>
  <si>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</si>
  <si>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</si>
  <si>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</si>
  <si>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</si>
  <si>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</si>
  <si>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</si>
  <si>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</si>
  <si>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</si>
  <si>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</si>
  <si>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</si>
  <si>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</si>
  <si>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</si>
  <si>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</si>
  <si>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</si>
  <si>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</si>
  <si>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</si>
  <si>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</si>
  <si>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</si>
  <si>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</si>
  <si>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</si>
  <si>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</si>
  <si>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</si>
  <si>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</si>
  <si>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</si>
  <si>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</si>
  <si>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</si>
  <si>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</si>
  <si>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</si>
  <si>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</si>
  <si>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</si>
  <si>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</si>
  <si>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</si>
  <si>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</si>
  <si>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</si>
  <si>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</si>
  <si>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</si>
  <si>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</si>
  <si>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</si>
  <si>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</si>
  <si>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</si>
  <si>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</si>
  <si>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</si>
  <si>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</si>
  <si>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</si>
  <si>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</si>
  <si>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</si>
  <si>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</si>
  <si>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</si>
  <si>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</si>
  <si>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</si>
  <si>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</si>
  <si>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</si>
  <si>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</si>
  <si>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</si>
  <si>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</si>
  <si>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</si>
  <si>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</si>
  <si>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</si>
  <si>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</si>
  <si>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</si>
  <si>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</si>
  <si>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</si>
  <si>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</si>
  <si>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</si>
  <si>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</si>
  <si>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</si>
  <si>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</si>
  <si>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</si>
  <si>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</si>
  <si>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</si>
  <si>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</si>
  <si>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</si>
  <si>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</si>
  <si>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</si>
  <si>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</si>
  <si>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</si>
  <si>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</si>
  <si>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</si>
  <si>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</si>
  <si>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</si>
  <si>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</si>
  <si>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</si>
  <si>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</si>
  <si>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</si>
  <si>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</si>
  <si>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</si>
  <si>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</si>
  <si>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</si>
  <si>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</si>
  <si>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</si>
  <si>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</si>
  <si>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</si>
  <si>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</si>
  <si>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</si>
  <si>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</si>
  <si>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</si>
  <si>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</si>
  <si>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</si>
  <si>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</si>
  <si>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</si>
  <si>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</si>
  <si>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</si>
  <si>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</si>
  <si>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</si>
  <si>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</si>
  <si>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</si>
  <si>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</si>
  <si>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</si>
  <si>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</si>
  <si>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</si>
  <si>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</si>
  <si>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</si>
  <si>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</si>
  <si>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</si>
  <si>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</si>
  <si>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</si>
  <si>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</si>
  <si>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</si>
  <si>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</si>
  <si>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</si>
  <si>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</si>
  <si>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</si>
  <si>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</si>
  <si>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</si>
  <si>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</si>
  <si>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</si>
  <si>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</si>
  <si>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</si>
  <si>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</si>
  <si>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</si>
  <si>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</si>
  <si>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</si>
  <si>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</si>
  <si>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</si>
  <si>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</si>
  <si>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</si>
  <si>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</si>
  <si>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</si>
  <si>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</si>
  <si>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</si>
  <si>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</si>
  <si>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</si>
  <si>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</si>
  <si>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</si>
  <si>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</si>
  <si>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</si>
  <si>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</si>
  <si>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</si>
  <si>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</si>
  <si>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</si>
  <si>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</si>
  <si>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</si>
  <si>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</si>
  <si>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</si>
  <si>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</si>
  <si>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</si>
  <si>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</si>
  <si>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</si>
  <si>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</si>
  <si>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</si>
  <si>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</si>
  <si>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</si>
  <si>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</si>
  <si>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</si>
  <si>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</si>
  <si>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</si>
  <si>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</si>
  <si>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</si>
  <si>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</si>
  <si>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</si>
  <si>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</si>
  <si>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</si>
  <si>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</si>
  <si>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</si>
  <si>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</si>
  <si>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</si>
  <si>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</si>
  <si>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</si>
  <si>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</si>
  <si>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</si>
  <si>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</si>
  <si>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</si>
  <si>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</si>
  <si>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</si>
  <si>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</si>
  <si>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</si>
  <si>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</si>
  <si>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</si>
  <si>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</si>
  <si>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</si>
  <si>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</si>
  <si>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</si>
  <si>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</si>
  <si>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</si>
  <si>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</si>
  <si>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</si>
  <si>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</si>
  <si>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</si>
  <si>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</si>
  <si>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</si>
  <si>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</si>
  <si>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</si>
  <si>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</si>
  <si>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</si>
  <si>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</si>
  <si>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</si>
  <si>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</si>
  <si>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</si>
  <si>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</si>
  <si>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</si>
  <si>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</si>
  <si>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</si>
  <si>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</si>
  <si>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</si>
  <si>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</si>
  <si>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</si>
  <si>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</si>
  <si>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</si>
  <si>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</si>
  <si>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</si>
  <si>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</si>
  <si>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</si>
  <si>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</si>
  <si>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</si>
  <si>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</si>
  <si>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</si>
  <si>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</si>
  <si>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</si>
  <si>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</si>
  <si>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</si>
  <si>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</si>
  <si>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</si>
  <si>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</si>
  <si>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</si>
  <si>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</si>
  <si>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</si>
  <si>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</si>
  <si>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</si>
  <si>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</si>
  <si>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</si>
  <si>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</si>
  <si>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</si>
  <si>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</si>
  <si>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</si>
  <si>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</si>
  <si>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</si>
  <si>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</si>
  <si>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</si>
  <si>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</si>
  <si>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</si>
  <si>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</si>
  <si>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</si>
  <si>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</si>
  <si>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</si>
  <si>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</si>
  <si>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</si>
  <si>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</si>
  <si>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</si>
  <si>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</si>
  <si>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</si>
  <si>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</si>
  <si>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</si>
  <si>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</si>
  <si>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</si>
  <si>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</si>
  <si>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</si>
  <si>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</si>
  <si>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</si>
  <si>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</si>
  <si>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</si>
  <si>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</si>
  <si>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</si>
  <si>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</si>
  <si>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</si>
  <si>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</si>
  <si>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</si>
  <si>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</si>
  <si>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</si>
  <si>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</si>
  <si>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</si>
  <si>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</si>
  <si>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</si>
  <si>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</si>
  <si>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</si>
  <si>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</si>
  <si>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</si>
  <si>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</si>
  <si>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</si>
  <si>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</si>
  <si>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</si>
  <si>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</si>
  <si>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</si>
  <si>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</si>
  <si>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</si>
  <si>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</si>
  <si>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</si>
  <si>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</si>
  <si>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</si>
  <si>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</si>
  <si>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</si>
  <si>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</si>
  <si>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</si>
  <si>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</si>
  <si>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</si>
  <si>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</si>
  <si>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</si>
  <si>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</si>
  <si>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</si>
  <si>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</si>
  <si>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</si>
  <si>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</si>
  <si>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</si>
  <si>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</si>
  <si>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</si>
  <si>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</si>
  <si>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</si>
  <si>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</si>
  <si>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</si>
  <si>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</si>
  <si>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</si>
  <si>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</si>
  <si>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</si>
  <si>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</si>
  <si>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</si>
  <si>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</si>
  <si>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</si>
  <si>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</si>
  <si>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</si>
  <si>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</si>
  <si>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</si>
  <si>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</si>
  <si>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</si>
  <si>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</si>
  <si>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</si>
  <si>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</si>
  <si>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</si>
  <si>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</si>
  <si>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</si>
  <si>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</si>
  <si>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</si>
  <si>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</si>
  <si>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</si>
  <si>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</si>
  <si>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</si>
  <si>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</si>
  <si>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</si>
  <si>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</si>
  <si>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</si>
  <si>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</si>
  <si>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</si>
  <si>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</si>
  <si>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</si>
  <si>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</si>
  <si>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</si>
  <si>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</si>
  <si>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</si>
  <si>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</si>
  <si>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</si>
  <si>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</si>
  <si>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</si>
  <si>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</si>
  <si>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</si>
  <si>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</si>
  <si>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</si>
  <si>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</si>
  <si>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</si>
  <si>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</si>
  <si>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</si>
  <si>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</si>
  <si>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</si>
  <si>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</si>
  <si>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</si>
  <si>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</si>
  <si>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</si>
  <si>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</si>
  <si>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</si>
  <si>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</si>
  <si>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</si>
  <si>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</si>
  <si>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</si>
  <si>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</si>
  <si>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</si>
  <si>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</si>
  <si>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</si>
  <si>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</si>
  <si>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</si>
  <si>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</si>
  <si>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</si>
  <si>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</si>
  <si>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</si>
  <si>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</si>
  <si>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</si>
  <si>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</si>
  <si>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</si>
  <si>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</si>
  <si>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</si>
  <si>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</si>
  <si>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</si>
  <si>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</si>
  <si>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</si>
  <si>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</si>
  <si>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</si>
  <si>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</si>
  <si>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</si>
  <si>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</si>
  <si>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</si>
  <si>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</si>
  <si>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</si>
  <si>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</si>
  <si>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</si>
  <si>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</si>
  <si>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</si>
  <si>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</si>
  <si>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</si>
  <si>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</si>
  <si>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</si>
  <si>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</si>
  <si>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</si>
  <si>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</si>
  <si>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</si>
  <si>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</si>
  <si>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</si>
  <si>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</si>
  <si>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</si>
  <si>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</si>
  <si>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</si>
  <si>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</si>
  <si>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</si>
  <si>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</si>
  <si>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</si>
  <si>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</si>
  <si>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</si>
  <si>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</si>
  <si>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</si>
  <si>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</si>
  <si>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</si>
  <si>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</si>
  <si>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</si>
  <si>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</si>
  <si>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</si>
  <si>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</si>
  <si>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</si>
  <si>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</si>
  <si>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</si>
  <si>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</si>
  <si>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</si>
  <si>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</si>
  <si>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</si>
  <si>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</si>
  <si>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</si>
  <si>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</si>
  <si>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</si>
  <si>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</si>
  <si>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</si>
  <si>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</si>
  <si>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</si>
  <si>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</si>
  <si>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</si>
  <si>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</si>
  <si>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</si>
  <si>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</si>
  <si>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</si>
  <si>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</si>
  <si>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</si>
  <si>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</si>
  <si>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</si>
  <si>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</si>
  <si>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</si>
  <si>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</si>
  <si>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</si>
  <si>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</si>
  <si>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</si>
  <si>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</si>
  <si>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</si>
  <si>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</si>
  <si>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</si>
  <si>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</si>
  <si>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</si>
  <si>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</si>
  <si>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</si>
  <si>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</si>
  <si>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</si>
  <si>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</si>
  <si>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</si>
  <si>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</si>
  <si>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</si>
  <si>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</si>
  <si>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</si>
  <si>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</si>
  <si>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</si>
  <si>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</si>
  <si>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</si>
  <si>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</si>
  <si>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</si>
  <si>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</si>
  <si>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</si>
  <si>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</si>
  <si>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</si>
  <si>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</si>
  <si>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</si>
  <si>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</si>
  <si>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</si>
  <si>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</si>
  <si>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</si>
  <si>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</si>
  <si>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</si>
  <si>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</si>
  <si>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</si>
  <si>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</si>
  <si>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</si>
  <si>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</si>
  <si>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</si>
  <si>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</si>
  <si>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</si>
  <si>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</si>
  <si>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</si>
  <si>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</si>
  <si>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</si>
  <si>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</si>
  <si>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</si>
  <si>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</si>
  <si>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</si>
  <si>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</si>
  <si>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</si>
  <si>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</si>
  <si>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</si>
  <si>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</si>
  <si>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</si>
  <si>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</si>
  <si>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</si>
  <si>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</si>
  <si>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</si>
  <si>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</si>
  <si>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</si>
  <si>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</si>
  <si>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</si>
  <si>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</si>
  <si>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</si>
  <si>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</si>
  <si>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</si>
  <si>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</si>
  <si>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</si>
  <si>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</si>
  <si>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</si>
  <si>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</si>
  <si>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</si>
  <si>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</si>
  <si>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</si>
  <si>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</si>
  <si>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</si>
  <si>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</si>
  <si>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</si>
  <si>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</si>
  <si>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</si>
  <si>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</si>
  <si>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</si>
  <si>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</si>
  <si>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</si>
  <si>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</si>
  <si>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</si>
  <si>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</si>
  <si>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</si>
  <si>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</si>
  <si>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</si>
  <si>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</si>
  <si>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</si>
  <si>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</si>
  <si>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</si>
  <si>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</si>
  <si>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</si>
  <si>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</si>
  <si>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</si>
  <si>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</si>
  <si>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</si>
  <si>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</si>
  <si>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</si>
  <si>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</si>
  <si>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</si>
  <si>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</si>
  <si>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</si>
  <si>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</si>
  <si>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</si>
  <si>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</si>
  <si>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</si>
  <si>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</si>
  <si>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</si>
  <si>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</si>
  <si>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</si>
  <si>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</si>
  <si>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</si>
  <si>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</si>
  <si>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</si>
  <si>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</si>
  <si>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</si>
  <si>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</si>
  <si>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</si>
  <si>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</si>
  <si>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</si>
  <si>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</si>
  <si>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</si>
  <si>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</si>
  <si>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</si>
  <si>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</si>
  <si>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</si>
  <si>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</si>
  <si>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</si>
  <si>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</si>
  <si>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</si>
  <si>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</si>
  <si>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</si>
  <si>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</si>
  <si>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</si>
  <si>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</si>
  <si>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</si>
  <si>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</si>
  <si>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</si>
  <si>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</si>
  <si>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</si>
  <si>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</si>
  <si>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</si>
  <si>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</si>
  <si>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</si>
  <si>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</si>
  <si>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</si>
  <si>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</si>
  <si>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</si>
  <si>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</si>
  <si>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</si>
  <si>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</si>
  <si>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</si>
  <si>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</si>
  <si>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</si>
  <si>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</si>
  <si>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</si>
  <si>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</si>
  <si>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</si>
  <si>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</si>
  <si>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</si>
  <si>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</si>
  <si>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</si>
  <si>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</si>
  <si>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</si>
  <si>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</si>
  <si>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</si>
  <si>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</si>
  <si>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</si>
  <si>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</si>
  <si>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</si>
  <si>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</si>
  <si>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</si>
  <si>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</si>
  <si>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</si>
  <si>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</si>
  <si>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</si>
  <si>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</si>
  <si>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</si>
  <si>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</si>
  <si>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</si>
  <si>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</si>
  <si>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</si>
  <si>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</si>
  <si>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</si>
  <si>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</si>
  <si>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</si>
  <si>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</si>
  <si>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</si>
  <si>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</si>
  <si>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</si>
  <si>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</si>
  <si>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</si>
  <si>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</si>
  <si>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</si>
  <si>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</si>
  <si>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</si>
  <si>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</si>
  <si>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</si>
  <si>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</si>
  <si>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</si>
  <si>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</si>
  <si>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</si>
  <si>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</si>
  <si>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</si>
  <si>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</si>
  <si>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</si>
  <si>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</si>
  <si>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</si>
  <si>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</si>
  <si>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</si>
  <si>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</si>
  <si>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</si>
  <si>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</si>
  <si>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</si>
  <si>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</si>
  <si>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</si>
  <si>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</si>
  <si>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</si>
  <si>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</si>
  <si>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</si>
  <si>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</si>
  <si>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</si>
  <si>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</si>
  <si>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</si>
  <si>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</si>
  <si>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</si>
  <si>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</si>
  <si>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</si>
  <si>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</si>
  <si>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</si>
  <si>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</si>
  <si>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</si>
  <si>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</si>
  <si>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</si>
  <si>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</si>
  <si>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</si>
  <si>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</si>
  <si>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</si>
  <si>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</si>
  <si>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</si>
  <si>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</si>
  <si>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</si>
  <si>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</si>
  <si>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</si>
  <si>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</si>
  <si>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</si>
  <si>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</si>
  <si>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</si>
  <si>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</si>
  <si>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</si>
  <si>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</si>
  <si>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</si>
  <si>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</si>
  <si>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</si>
  <si>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</si>
  <si>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</si>
  <si>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</si>
  <si>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</si>
  <si>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</si>
  <si>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</si>
  <si>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</si>
  <si>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</si>
  <si>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</si>
  <si>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</si>
  <si>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</si>
  <si>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</si>
  <si>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</si>
  <si>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</si>
  <si>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</si>
  <si>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</si>
  <si>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</si>
  <si>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</si>
  <si>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</si>
  <si>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</si>
  <si>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</si>
  <si>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</si>
  <si>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</si>
  <si>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</si>
  <si>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</si>
  <si>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</si>
  <si>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</si>
  <si>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</si>
  <si>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</si>
  <si>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</si>
  <si>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</si>
  <si>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</si>
  <si>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</si>
  <si>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</si>
  <si>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</si>
  <si>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</si>
  <si>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</si>
  <si>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</si>
  <si>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</si>
  <si>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</si>
  <si>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</si>
  <si>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</si>
  <si>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</si>
  <si>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</si>
  <si>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</si>
  <si>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</si>
  <si>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</si>
  <si>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</si>
  <si>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</si>
  <si>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</si>
  <si>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</si>
  <si>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</si>
  <si>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</si>
  <si>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</si>
  <si>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</si>
  <si>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</si>
  <si>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</si>
  <si>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</si>
  <si>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</si>
  <si>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</si>
  <si>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</si>
  <si>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</si>
  <si>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</si>
  <si>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</si>
  <si>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</si>
  <si>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</si>
  <si>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</si>
  <si>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</si>
  <si>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</si>
  <si>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</si>
  <si>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</si>
  <si>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</si>
  <si>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</si>
  <si>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</si>
  <si>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</si>
  <si>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</si>
  <si>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</si>
  <si>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</si>
  <si>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</si>
  <si>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</si>
  <si>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</si>
  <si>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</si>
  <si>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</si>
  <si>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</si>
  <si>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</si>
  <si>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</si>
  <si>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</si>
  <si>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</si>
  <si>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</si>
  <si>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</si>
  <si>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</si>
  <si>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</si>
  <si>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</si>
  <si>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</si>
  <si>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</si>
  <si>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</si>
  <si>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</si>
  <si>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</si>
  <si>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</si>
  <si>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</si>
  <si>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</si>
  <si>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</si>
  <si>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</si>
  <si>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</si>
  <si>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</si>
  <si>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</si>
  <si>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</si>
  <si>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</si>
  <si>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</si>
  <si>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</si>
  <si>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</si>
  <si>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</si>
  <si>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</si>
  <si>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</si>
  <si>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</si>
  <si>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</si>
  <si>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</si>
  <si>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</si>
  <si>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</si>
  <si>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</si>
  <si>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</si>
  <si>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</si>
  <si>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</si>
  <si>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</si>
  <si>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</si>
  <si>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</si>
  <si>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</si>
  <si>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</si>
  <si>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</si>
  <si>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</si>
  <si>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</si>
  <si>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</si>
  <si>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</si>
  <si>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</si>
  <si>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</si>
  <si>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</si>
  <si>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</si>
  <si>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</si>
  <si>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</si>
  <si>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</si>
  <si>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</si>
  <si>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</si>
  <si>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</si>
  <si>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</si>
  <si>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</si>
  <si>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</si>
  <si>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</si>
  <si>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</si>
  <si>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</si>
  <si>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</si>
  <si>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</si>
  <si>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</si>
  <si>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</si>
  <si>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</si>
  <si>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</si>
  <si>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</si>
  <si>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</si>
  <si>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</si>
  <si>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</si>
  <si>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</si>
  <si>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</si>
  <si>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</si>
  <si>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</si>
  <si>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</si>
  <si>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</si>
  <si>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</si>
  <si>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</si>
  <si>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</si>
  <si>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</si>
  <si>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</si>
  <si>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</si>
  <si>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</si>
  <si>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</si>
  <si>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</si>
  <si>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</si>
  <si>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</si>
  <si>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</si>
  <si>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</si>
  <si>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</si>
  <si>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</si>
  <si>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</si>
  <si>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</si>
  <si>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</si>
  <si>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</si>
  <si>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</si>
  <si>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</si>
  <si>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</si>
  <si>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</si>
  <si>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</si>
  <si>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</si>
  <si>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</si>
  <si>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</si>
  <si>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</si>
  <si>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</si>
  <si>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</si>
  <si>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</si>
  <si>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</si>
  <si>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</si>
  <si>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</si>
  <si>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</si>
  <si>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</si>
  <si>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</si>
  <si>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</si>
  <si>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</si>
  <si>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</si>
  <si>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</si>
  <si>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</si>
  <si>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</si>
  <si>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</si>
  <si>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</si>
  <si>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</si>
  <si>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</si>
  <si>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</si>
  <si>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</si>
  <si>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</si>
  <si>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</si>
  <si>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</si>
  <si>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</si>
  <si>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</si>
  <si>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</si>
  <si>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</si>
  <si>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</si>
  <si>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</si>
  <si>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</si>
  <si>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</si>
  <si>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</si>
  <si>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</si>
  <si>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</si>
  <si>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</si>
  <si>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</si>
  <si>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</si>
  <si>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</si>
  <si>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</si>
  <si>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</si>
  <si>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</si>
  <si>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</si>
  <si>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</si>
  <si>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</si>
  <si>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</si>
  <si>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</si>
  <si>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</si>
  <si>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</si>
  <si>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</si>
  <si>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</si>
  <si>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</si>
  <si>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</si>
  <si>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</si>
  <si>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</si>
  <si>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</si>
  <si>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</si>
  <si>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</si>
  <si>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</si>
  <si>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</si>
  <si>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</si>
  <si>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</si>
  <si>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</si>
  <si>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</si>
  <si>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</si>
  <si>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</si>
  <si>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</si>
  <si>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</si>
  <si>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</si>
  <si>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</si>
  <si>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</si>
  <si>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</si>
  <si>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</si>
  <si>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</si>
  <si>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</si>
  <si>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</si>
  <si>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</si>
  <si>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</si>
  <si>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</si>
  <si>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</si>
  <si>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</si>
  <si>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</si>
  <si>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</si>
  <si>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</si>
  <si>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</si>
  <si>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</si>
  <si>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</si>
  <si>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</si>
  <si>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</si>
  <si>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</si>
  <si>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</si>
  <si>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</si>
  <si>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</si>
  <si>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</si>
  <si>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</si>
  <si>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</si>
  <si>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</si>
  <si>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</si>
  <si>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</si>
  <si>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</si>
  <si>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</si>
  <si>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</si>
  <si>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</si>
  <si>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</si>
  <si>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</si>
  <si>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</si>
  <si>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</si>
  <si>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</si>
  <si>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</si>
  <si>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</si>
  <si>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</si>
  <si>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</si>
  <si>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</si>
  <si>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</si>
  <si>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</si>
  <si>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</si>
  <si>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</si>
  <si>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</si>
  <si>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</si>
  <si>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</si>
  <si>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</si>
  <si>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</si>
  <si>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</si>
  <si>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</si>
  <si>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</si>
  <si>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</si>
  <si>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</si>
  <si>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</si>
  <si>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</si>
  <si>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</si>
  <si>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</si>
  <si>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</si>
  <si>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</si>
  <si>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</si>
  <si>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</si>
  <si>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</si>
  <si>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</si>
  <si>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</si>
  <si>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</si>
  <si>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</si>
  <si>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</si>
  <si>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</si>
  <si>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</si>
  <si>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</si>
  <si>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</si>
  <si>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</si>
  <si>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</si>
  <si>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</si>
  <si>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</si>
  <si>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</si>
  <si>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</si>
  <si>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</si>
  <si>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</si>
  <si>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</si>
  <si>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</si>
  <si>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</si>
  <si>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</si>
  <si>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</si>
  <si>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</si>
  <si>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</si>
  <si>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</si>
  <si>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</si>
  <si>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</si>
  <si>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</si>
  <si>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</si>
  <si>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</si>
  <si>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</si>
  <si>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</si>
  <si>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</si>
  <si>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</si>
  <si>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</si>
  <si>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</si>
  <si>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</si>
  <si>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</si>
  <si>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</si>
  <si>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</si>
  <si>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</si>
  <si>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</si>
  <si>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</si>
  <si>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</si>
  <si>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</si>
  <si>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</si>
  <si>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</si>
  <si>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</si>
  <si>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</si>
  <si>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</si>
  <si>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</si>
  <si>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</si>
  <si>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</si>
  <si>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</si>
  <si>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</si>
  <si>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</si>
  <si>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</si>
  <si>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</si>
  <si>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</si>
  <si>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</si>
  <si>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</si>
  <si>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</si>
  <si>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</si>
  <si>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</si>
  <si>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</si>
  <si>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</si>
  <si>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</si>
  <si>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</si>
  <si>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</si>
  <si>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</si>
  <si>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</si>
  <si>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</si>
  <si>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</si>
  <si>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</si>
  <si>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</si>
  <si>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</si>
  <si>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</si>
  <si>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</si>
  <si>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</si>
  <si>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</si>
  <si>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</si>
  <si>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</si>
  <si>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</si>
  <si>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</si>
  <si>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</si>
  <si>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</si>
  <si>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</si>
  <si>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</si>
  <si>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</si>
  <si>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</si>
  <si>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</si>
  <si>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</si>
  <si>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</si>
  <si>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</si>
  <si>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</si>
  <si>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</si>
  <si>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</si>
  <si>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</si>
  <si>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</si>
  <si>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</si>
  <si>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</si>
  <si>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</si>
  <si>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</si>
  <si>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</si>
  <si>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</si>
  <si>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</si>
  <si>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</si>
  <si>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</si>
  <si>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</si>
  <si>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</si>
  <si>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</si>
  <si>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</si>
  <si>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</si>
  <si>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</si>
  <si>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</si>
  <si>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</si>
  <si>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</si>
  <si>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</si>
  <si>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</si>
  <si>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</si>
  <si>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</si>
  <si>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</si>
  <si>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</si>
  <si>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</si>
  <si>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</si>
  <si>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</si>
  <si>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</si>
  <si>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</si>
  <si>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</si>
  <si>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</si>
  <si>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</si>
  <si>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</si>
  <si>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</si>
  <si>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</si>
  <si>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</si>
  <si>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</si>
  <si>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</si>
  <si>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</si>
  <si>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</si>
  <si>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</si>
  <si>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</si>
  <si>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</si>
  <si>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</si>
  <si>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</si>
  <si>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</si>
  <si>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</si>
  <si>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</si>
  <si>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</si>
  <si>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</si>
  <si>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</si>
  <si>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</si>
  <si>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</si>
  <si>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</si>
  <si>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</si>
  <si>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</si>
  <si>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</si>
  <si>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</si>
  <si>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</si>
  <si>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</si>
  <si>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</si>
  <si>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</si>
  <si>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</si>
  <si>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</si>
  <si>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</si>
  <si>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</si>
  <si>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</si>
  <si>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</si>
  <si>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</si>
  <si>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</si>
  <si>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</si>
  <si>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</si>
  <si>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</si>
  <si>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</si>
  <si>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</si>
  <si>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</si>
  <si>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</si>
  <si>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</si>
  <si>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</si>
  <si>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</si>
  <si>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</si>
  <si>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</si>
  <si>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</si>
  <si>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</si>
  <si>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</si>
  <si>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</si>
  <si>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</si>
  <si>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</si>
  <si>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</si>
  <si>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</si>
  <si>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</si>
  <si>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</si>
  <si>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</si>
  <si>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</si>
  <si>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</si>
  <si>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</si>
  <si>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</si>
  <si>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</si>
  <si>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</si>
  <si>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</si>
  <si>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</si>
  <si>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</si>
  <si>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</si>
  <si>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</si>
  <si>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</si>
  <si>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</si>
  <si>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</si>
  <si>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</si>
  <si>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</si>
  <si>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</si>
  <si>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</si>
  <si>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</si>
  <si>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</si>
  <si>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</si>
  <si>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</si>
  <si>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</si>
  <si>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</si>
  <si>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</si>
  <si>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</si>
  <si>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</si>
  <si>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</si>
  <si>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</si>
  <si>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</si>
  <si>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</si>
  <si>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</si>
  <si>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</si>
  <si>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</si>
  <si>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</si>
  <si>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</si>
  <si>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</si>
  <si>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</si>
  <si>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</si>
  <si>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</si>
  <si>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</si>
  <si>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</si>
  <si>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</si>
  <si>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</si>
  <si>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</si>
  <si>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</si>
  <si>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</si>
  <si>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</si>
  <si>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</si>
  <si>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</si>
  <si>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</si>
  <si>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</si>
  <si>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</si>
  <si>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</si>
  <si>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</si>
  <si>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</si>
  <si>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</si>
  <si>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</si>
  <si>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</si>
  <si>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</si>
  <si>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</si>
  <si>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</si>
  <si>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</si>
  <si>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</si>
  <si>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</si>
  <si>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</si>
  <si>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</si>
  <si>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</si>
  <si>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</si>
  <si>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</si>
  <si>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</si>
  <si>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</si>
  <si>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</si>
  <si>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</si>
  <si>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</si>
  <si>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</si>
  <si>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</si>
  <si>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</si>
  <si>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</si>
  <si>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</si>
  <si>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</si>
  <si>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</si>
  <si>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</si>
  <si>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</si>
  <si>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</si>
  <si>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</si>
  <si>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</si>
  <si>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</si>
  <si>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</si>
  <si>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</si>
  <si>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</si>
  <si>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</si>
  <si>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</si>
  <si>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</si>
  <si>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</si>
  <si>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</si>
  <si>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</si>
  <si>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</si>
  <si>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</si>
  <si>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</si>
  <si>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</si>
  <si>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</si>
  <si>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</si>
  <si>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</si>
  <si>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</si>
  <si>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</si>
  <si>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</si>
  <si>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</si>
  <si>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</si>
  <si>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</si>
  <si>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</si>
  <si>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</si>
  <si>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</si>
  <si>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</si>
  <si>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</si>
  <si>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</si>
  <si>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</si>
  <si>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</si>
  <si>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</si>
  <si>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</si>
  <si>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</si>
  <si>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</si>
  <si>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</si>
  <si>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</si>
  <si>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</si>
  <si>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</si>
  <si>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</si>
  <si>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</si>
  <si>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</si>
  <si>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</si>
  <si>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</si>
  <si>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</si>
  <si>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</si>
  <si>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</si>
  <si>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</si>
  <si>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</si>
  <si>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</si>
  <si>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</si>
  <si>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</si>
  <si>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</si>
  <si>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</si>
  <si>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</si>
  <si>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</si>
  <si>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</si>
  <si>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</si>
  <si>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</si>
  <si>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</si>
  <si>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</si>
  <si>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</si>
  <si>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</si>
  <si>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</si>
  <si>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</si>
  <si>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</si>
  <si>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</si>
  <si>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</si>
  <si>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</si>
  <si>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</si>
  <si>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</si>
  <si>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</si>
  <si>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</si>
  <si>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</si>
  <si>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</si>
  <si>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</si>
  <si>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</si>
  <si>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</si>
  <si>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</si>
  <si>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</si>
  <si>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</si>
  <si>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</si>
  <si>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</si>
  <si>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</si>
  <si>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</si>
  <si>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</si>
  <si>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</si>
  <si>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</si>
  <si>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</si>
  <si>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</si>
  <si>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</si>
  <si>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</si>
  <si>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</si>
  <si>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</si>
  <si>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</si>
  <si>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</si>
  <si>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</si>
  <si>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</si>
  <si>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</si>
  <si>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</si>
  <si>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</si>
  <si>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</si>
  <si>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</si>
  <si>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</si>
  <si>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</si>
  <si>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</si>
  <si>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</si>
  <si>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</si>
  <si>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</si>
  <si>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</si>
  <si>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</si>
  <si>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</si>
  <si>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</si>
  <si>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</si>
  <si>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</si>
  <si>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</si>
  <si>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</si>
  <si>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</si>
  <si>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</si>
  <si>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</si>
  <si>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</si>
  <si>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</si>
  <si>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</si>
  <si>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</si>
  <si>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</si>
  <si>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</si>
  <si>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</si>
  <si>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</si>
  <si>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</si>
  <si>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</si>
  <si>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</si>
  <si>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</si>
  <si>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</si>
  <si>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</si>
  <si>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</si>
  <si>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</si>
  <si>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</si>
  <si>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</si>
  <si>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</si>
  <si>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</si>
  <si>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</si>
  <si>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</si>
  <si>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</si>
  <si>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</si>
  <si>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</si>
  <si>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</si>
  <si>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</si>
  <si>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</si>
  <si>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</si>
  <si>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</si>
  <si>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</si>
  <si>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</si>
  <si>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</si>
  <si>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</si>
  <si>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</si>
  <si>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</si>
  <si>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</si>
  <si>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</si>
  <si>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</si>
  <si>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</si>
  <si>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</si>
  <si>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</si>
  <si>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</si>
  <si>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</si>
  <si>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</si>
  <si>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</si>
  <si>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</si>
  <si>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</si>
  <si>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</si>
  <si>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</si>
  <si>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</si>
  <si>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</si>
  <si>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</si>
  <si>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</si>
  <si>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</si>
  <si>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</si>
  <si>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</si>
  <si>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</si>
  <si>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</si>
  <si>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</si>
  <si>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</si>
  <si>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</si>
  <si>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</si>
  <si>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</si>
  <si>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</si>
  <si>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</si>
  <si>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</si>
  <si>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</si>
  <si>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</si>
  <si>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</si>
  <si>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</si>
  <si>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</si>
  <si>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</si>
  <si>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</si>
  <si>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</si>
  <si>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</si>
  <si>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</si>
  <si>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</si>
  <si>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</si>
  <si>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</si>
  <si>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</si>
  <si>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</si>
  <si>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</si>
  <si>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</si>
  <si>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</si>
  <si>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</si>
  <si>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</si>
  <si>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</si>
  <si>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</si>
  <si>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</si>
  <si>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</si>
  <si>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</si>
  <si>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</si>
  <si>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</si>
  <si>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</si>
  <si>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</si>
  <si>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</si>
  <si>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</si>
  <si>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</si>
  <si>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</si>
  <si>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</si>
  <si>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</si>
  <si>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</si>
  <si>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</si>
  <si>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</si>
  <si>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</si>
  <si>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</si>
  <si>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</si>
  <si>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</si>
  <si>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</si>
  <si>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</si>
  <si>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</si>
  <si>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</si>
  <si>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</si>
  <si>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</si>
  <si>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</si>
  <si>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</si>
  <si>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</si>
  <si>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</si>
  <si>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</si>
  <si>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</si>
  <si>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</si>
  <si>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</si>
  <si>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</si>
  <si>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</si>
  <si>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</si>
  <si>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</si>
  <si>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</si>
  <si>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</si>
  <si>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</si>
  <si>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</si>
  <si>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</si>
  <si>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</si>
  <si>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</si>
  <si>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</si>
  <si>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</si>
  <si>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</si>
  <si>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</si>
  <si>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</si>
  <si>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</si>
  <si>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</si>
  <si>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</si>
  <si>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</si>
  <si>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</si>
  <si>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</si>
  <si>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</si>
  <si>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</si>
  <si>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</si>
  <si>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</si>
  <si>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</si>
  <si>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</si>
  <si>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</si>
  <si>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</si>
  <si>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</si>
  <si>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</si>
  <si>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</si>
  <si>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</si>
  <si>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</si>
  <si>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</si>
  <si>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</si>
  <si>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</si>
  <si>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</si>
  <si>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</si>
  <si>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</si>
  <si>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</si>
  <si>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</si>
  <si>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</si>
  <si>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</si>
  <si>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</si>
  <si>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</si>
  <si>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</si>
  <si>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</si>
  <si>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</si>
  <si>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</si>
  <si>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</si>
  <si>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</si>
  <si>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</si>
  <si>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</si>
  <si>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</si>
  <si>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</si>
  <si>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</si>
  <si>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</si>
  <si>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</si>
  <si>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</si>
  <si>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</si>
  <si>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</si>
  <si>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</si>
  <si>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</si>
  <si>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</si>
  <si>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</si>
  <si>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</si>
  <si>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</si>
  <si>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</si>
  <si>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</si>
  <si>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</si>
  <si>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</si>
  <si>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</si>
  <si>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</si>
  <si>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</si>
  <si>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</si>
  <si>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</si>
  <si>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</si>
  <si>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</si>
  <si>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</si>
  <si>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</si>
  <si>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</si>
  <si>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</si>
  <si>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</si>
  <si>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</si>
  <si>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</si>
  <si>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</si>
  <si>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</si>
  <si>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</si>
  <si>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</si>
  <si>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</si>
  <si>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</si>
  <si>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</si>
  <si>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</si>
  <si>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</si>
  <si>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</si>
  <si>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</si>
  <si>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</si>
  <si>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</si>
  <si>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</si>
  <si>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</si>
  <si>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</si>
  <si>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</si>
  <si>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</si>
  <si>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</si>
  <si>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</si>
  <si>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</si>
  <si>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</si>
  <si>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</si>
  <si>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</si>
  <si>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</si>
  <si>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</si>
  <si>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</si>
  <si>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</si>
  <si>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</si>
  <si>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</si>
  <si>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</si>
  <si>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</si>
  <si>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</si>
  <si>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</si>
  <si>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</si>
  <si>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</si>
  <si>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</si>
  <si>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</si>
  <si>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</si>
  <si>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</si>
  <si>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</si>
  <si>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</si>
  <si>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</si>
  <si>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</si>
  <si>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</si>
  <si>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</si>
  <si>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</si>
  <si>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</si>
  <si>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</si>
  <si>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</si>
  <si>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</si>
  <si>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</si>
  <si>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</si>
  <si>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</si>
  <si>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</si>
  <si>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</si>
  <si>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</si>
  <si>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</si>
  <si>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</si>
  <si>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</si>
  <si>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</si>
  <si>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</si>
  <si>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</si>
  <si>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</si>
  <si>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</si>
  <si>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</si>
  <si>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</si>
  <si>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</si>
  <si>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</si>
  <si>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</si>
  <si>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</si>
  <si>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</si>
  <si>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</si>
  <si>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</si>
  <si>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</si>
  <si>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</si>
  <si>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</si>
  <si>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</si>
  <si>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</si>
  <si>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</si>
  <si>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</si>
  <si>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</si>
  <si>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</si>
  <si>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</si>
  <si>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</si>
  <si>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</si>
  <si>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</si>
  <si>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</si>
  <si>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</si>
  <si>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</si>
  <si>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</si>
  <si>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</si>
  <si>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</si>
  <si>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</si>
  <si>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</si>
  <si>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</si>
  <si>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</si>
  <si>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</si>
  <si>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</si>
  <si>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</si>
  <si>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</si>
  <si>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</si>
  <si>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</si>
  <si>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</si>
  <si>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</si>
  <si>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</si>
  <si>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</si>
  <si>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</si>
  <si>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</si>
  <si>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</si>
  <si>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</si>
  <si>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</si>
  <si>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</si>
  <si>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</si>
  <si>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</si>
  <si>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</si>
  <si>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</si>
  <si>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</si>
  <si>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</si>
  <si>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</si>
  <si>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</si>
  <si>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</si>
  <si>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</si>
  <si>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</si>
  <si>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</si>
  <si>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</si>
  <si>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</si>
  <si>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</si>
  <si>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</si>
  <si>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</si>
  <si>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</si>
  <si>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</si>
  <si>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</si>
  <si>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</si>
  <si>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</si>
  <si>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</si>
  <si>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</si>
  <si>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</si>
  <si>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</si>
  <si>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</si>
  <si>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</si>
  <si>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</si>
  <si>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</si>
  <si>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</si>
  <si>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</si>
  <si>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</si>
  <si>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</si>
  <si>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</si>
  <si>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</si>
  <si>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</si>
  <si>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</si>
  <si>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</si>
  <si>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</si>
  <si>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</si>
  <si>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</si>
  <si>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</si>
  <si>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</si>
  <si>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</si>
  <si>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</si>
  <si>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</si>
  <si>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</si>
  <si>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</si>
  <si>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</si>
  <si>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</si>
  <si>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</si>
  <si>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</si>
  <si>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</si>
  <si>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</si>
  <si>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</si>
  <si>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</si>
  <si>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</si>
  <si>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</si>
  <si>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</si>
  <si>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</si>
  <si>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</si>
  <si>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</si>
  <si>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</si>
  <si>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</si>
  <si>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</si>
  <si>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</si>
  <si>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</si>
  <si>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</si>
  <si>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</si>
  <si>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</si>
  <si>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</si>
  <si>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</si>
  <si>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</si>
  <si>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</si>
  <si>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</si>
  <si>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</si>
  <si>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</si>
  <si>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</si>
  <si>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</si>
  <si>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</si>
  <si>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</si>
  <si>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</si>
  <si>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</si>
  <si>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</si>
  <si>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</si>
  <si>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</si>
  <si>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</si>
  <si>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</si>
  <si>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</si>
  <si>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</si>
  <si>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</si>
  <si>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</si>
  <si>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</si>
  <si>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</si>
  <si>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</si>
  <si>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</si>
  <si>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</si>
  <si>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</si>
  <si>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</si>
  <si>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</si>
  <si>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</si>
  <si>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</si>
  <si>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</si>
  <si>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</si>
  <si>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</si>
  <si>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</si>
  <si>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</si>
  <si>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</si>
  <si>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</si>
  <si>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</si>
  <si>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</si>
  <si>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</si>
  <si>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</si>
  <si>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</si>
  <si>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</si>
  <si>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</si>
  <si>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</si>
  <si>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</si>
  <si>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</si>
  <si>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</si>
  <si>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</si>
  <si>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</si>
  <si>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</si>
  <si>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</si>
  <si>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</si>
  <si>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</si>
  <si>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</si>
  <si>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</si>
  <si>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</si>
  <si>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</si>
  <si>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</si>
  <si>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</si>
  <si>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</si>
  <si>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</si>
  <si>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</si>
  <si>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</si>
  <si>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</si>
  <si>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</si>
  <si>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</si>
  <si>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</si>
  <si>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</si>
  <si>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</si>
  <si>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</si>
  <si>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</si>
  <si>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</si>
  <si>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</si>
  <si>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</si>
  <si>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</si>
  <si>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</si>
  <si>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</si>
  <si>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</si>
  <si>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</si>
  <si>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</si>
  <si>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</si>
  <si>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</si>
  <si>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</si>
  <si>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</si>
  <si>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</si>
  <si>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</si>
  <si>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</si>
  <si>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</si>
  <si>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</si>
  <si>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</si>
  <si>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</si>
  <si>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</si>
  <si>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</si>
  <si>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</si>
  <si>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</si>
  <si>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</si>
  <si>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</si>
  <si>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</si>
  <si>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</si>
  <si>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</si>
  <si>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</si>
  <si>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</si>
  <si>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</si>
  <si>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</si>
  <si>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</si>
  <si>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</si>
  <si>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</si>
  <si>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</si>
  <si>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</si>
  <si>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</si>
  <si>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</si>
  <si>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</si>
  <si>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</si>
  <si>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</si>
  <si>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</si>
  <si>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</si>
  <si>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</si>
  <si>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</si>
  <si>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</si>
  <si>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</si>
  <si>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</si>
  <si>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</si>
  <si>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</si>
  <si>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</si>
  <si>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</si>
  <si>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</si>
  <si>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</si>
  <si>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</si>
  <si>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</si>
  <si>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</si>
  <si>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</si>
  <si>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</si>
  <si>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</si>
  <si>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</si>
  <si>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</si>
  <si>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</si>
  <si>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</si>
  <si>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</si>
  <si>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</si>
  <si>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</si>
  <si>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</si>
  <si>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</si>
  <si>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</si>
  <si>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</si>
  <si>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</si>
  <si>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</si>
  <si>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</si>
  <si>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</si>
  <si>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</si>
  <si>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</si>
  <si>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</si>
  <si>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</si>
  <si>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</si>
  <si>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</si>
  <si>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</si>
  <si>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</si>
  <si>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</si>
  <si>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</si>
  <si>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</si>
  <si>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</si>
  <si>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</si>
  <si>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</si>
  <si>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</si>
  <si>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</si>
  <si>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</si>
  <si>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</si>
  <si>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</si>
  <si>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</si>
  <si>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</si>
  <si>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</si>
  <si>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</si>
  <si>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</si>
  <si>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</si>
  <si>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</si>
  <si>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</si>
  <si>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</si>
  <si>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</si>
  <si>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</si>
  <si>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</si>
  <si>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</si>
  <si>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</si>
  <si>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</si>
  <si>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</si>
  <si>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</si>
  <si>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</si>
  <si>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</si>
  <si>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</si>
  <si>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</si>
  <si>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</si>
  <si>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</si>
  <si>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</si>
  <si>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</si>
  <si>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</si>
  <si>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</si>
  <si>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</si>
  <si>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</si>
  <si>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</si>
  <si>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</si>
  <si>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</si>
  <si>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</si>
  <si>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</si>
  <si>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</si>
  <si>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</si>
  <si>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</si>
  <si>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</si>
  <si>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</si>
  <si>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</si>
  <si>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</si>
  <si>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</si>
  <si>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</si>
  <si>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</si>
  <si>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</si>
  <si>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</si>
  <si>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</si>
  <si>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</si>
  <si>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</si>
  <si>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</si>
  <si>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</si>
  <si>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</si>
  <si>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</si>
  <si>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</si>
  <si>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</si>
  <si>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</si>
  <si>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</si>
  <si>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</si>
  <si>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</si>
  <si>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</si>
  <si>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</si>
  <si>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</si>
  <si>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</si>
  <si>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</si>
  <si>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</si>
  <si>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</si>
  <si>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</si>
  <si>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</si>
  <si>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</si>
  <si>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</si>
  <si>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</si>
  <si>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</si>
  <si>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</si>
  <si>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</si>
  <si>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</si>
  <si>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</si>
  <si>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</si>
  <si>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</si>
  <si>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</si>
  <si>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</si>
  <si>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</si>
  <si>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</si>
  <si>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</si>
  <si>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</si>
  <si>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</si>
  <si>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</si>
  <si>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</si>
  <si>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</si>
  <si>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</si>
  <si>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</si>
  <si>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</si>
  <si>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</si>
  <si>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</si>
  <si>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</si>
  <si>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</si>
  <si>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</si>
  <si>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</si>
  <si>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</si>
  <si>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</si>
  <si>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</si>
  <si>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</si>
  <si>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</si>
  <si>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</si>
  <si>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</si>
  <si>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</si>
  <si>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</si>
  <si>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</si>
  <si>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</si>
  <si>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</si>
  <si>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</si>
  <si>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</si>
  <si>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</si>
  <si>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</si>
  <si>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</si>
  <si>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</si>
  <si>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</si>
  <si>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</si>
  <si>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</si>
  <si>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</si>
  <si>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</si>
  <si>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</si>
  <si>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</si>
  <si>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</si>
  <si>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</si>
  <si>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</si>
  <si>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</si>
  <si>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</si>
  <si>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</si>
  <si>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</si>
  <si>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</si>
  <si>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</si>
  <si>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</si>
  <si>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</si>
  <si>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</si>
  <si>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</si>
  <si>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</si>
  <si>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</si>
  <si>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</si>
  <si>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</si>
  <si>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</si>
  <si>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</si>
  <si>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</si>
  <si>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</si>
  <si>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</si>
  <si>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</si>
  <si>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</si>
  <si>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</si>
  <si>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</si>
  <si>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</si>
  <si>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</si>
  <si>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</si>
  <si>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</si>
  <si>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</si>
  <si>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</si>
  <si>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</si>
  <si>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</si>
  <si>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</si>
  <si>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</si>
  <si>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</si>
  <si>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</si>
  <si>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</si>
  <si>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</si>
  <si>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</si>
  <si>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</si>
  <si>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</si>
  <si>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</si>
  <si>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</si>
  <si>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</si>
  <si>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</si>
  <si>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</si>
  <si>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</si>
  <si>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</si>
  <si>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</si>
  <si>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</si>
  <si>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</si>
  <si>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</si>
  <si>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</si>
  <si>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</si>
  <si>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</si>
  <si>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</si>
  <si>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</si>
  <si>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</si>
  <si>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</si>
  <si>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</si>
  <si>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</si>
  <si>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</si>
  <si>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</si>
  <si>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</si>
  <si>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</si>
  <si>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</si>
  <si>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</si>
  <si>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</si>
  <si>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</si>
  <si>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</si>
  <si>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</si>
  <si>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</si>
  <si>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</si>
  <si>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</si>
  <si>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</si>
  <si>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</si>
  <si>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</si>
  <si>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</si>
  <si>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</si>
  <si>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</si>
  <si>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</si>
  <si>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</si>
  <si>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</si>
  <si>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</si>
  <si>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</si>
  <si>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</si>
  <si>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</si>
  <si>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</si>
  <si>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</si>
  <si>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</si>
  <si>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</si>
  <si>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</si>
  <si>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</si>
  <si>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</si>
  <si>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</si>
  <si>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</si>
  <si>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</si>
  <si>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</si>
  <si>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</si>
  <si>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</si>
  <si>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</si>
  <si>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</si>
  <si>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</si>
  <si>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</si>
  <si>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</si>
  <si>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</si>
  <si>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</si>
  <si>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</si>
  <si>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</si>
  <si>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</si>
  <si>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</si>
  <si>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</si>
  <si>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</si>
  <si>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</si>
  <si>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</si>
  <si>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</si>
  <si>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</si>
  <si>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</si>
  <si>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</si>
  <si>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</si>
  <si>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</si>
  <si>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</si>
  <si>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</si>
  <si>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</si>
  <si>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</si>
  <si>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</si>
  <si>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</si>
  <si>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</si>
  <si>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</si>
  <si>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</si>
  <si>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</si>
  <si>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</si>
  <si>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</si>
  <si>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</si>
  <si>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</si>
  <si>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</si>
  <si>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</si>
  <si>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</si>
  <si>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</si>
  <si>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</si>
  <si>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</si>
  <si>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</si>
  <si>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</si>
  <si>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</si>
  <si>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</si>
  <si>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</si>
  <si>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</si>
  <si>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</si>
  <si>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</si>
  <si>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</si>
  <si>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</si>
  <si>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</si>
  <si>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</si>
  <si>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</si>
  <si>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</si>
  <si>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</si>
  <si>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</si>
  <si>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</si>
  <si>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</si>
  <si>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</si>
  <si>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</si>
  <si>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</si>
  <si>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</si>
  <si>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</si>
  <si>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</si>
  <si>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</si>
  <si>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</si>
  <si>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</si>
  <si>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</si>
  <si>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</si>
  <si>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</si>
  <si>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</si>
  <si>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</si>
  <si>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</si>
  <si>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</si>
  <si>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</si>
  <si>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</si>
  <si>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</si>
  <si>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</si>
  <si>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</si>
  <si>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</si>
  <si>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</si>
  <si>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</si>
  <si>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</si>
  <si>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</si>
  <si>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</si>
  <si>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</si>
  <si>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</si>
  <si>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</si>
  <si>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</si>
  <si>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</si>
  <si>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</si>
  <si>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</si>
  <si>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</si>
  <si>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</si>
  <si>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</si>
  <si>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</si>
  <si>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</si>
  <si>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</si>
  <si>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</si>
  <si>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</si>
  <si>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</si>
  <si>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</si>
  <si>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</si>
  <si>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</si>
  <si>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</si>
  <si>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</si>
  <si>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</si>
  <si>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</si>
  <si>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</si>
  <si>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</si>
  <si>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</si>
  <si>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</si>
  <si>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</si>
  <si>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</si>
  <si>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</si>
  <si>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</si>
  <si>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</si>
  <si>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</si>
  <si>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</si>
  <si>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</si>
  <si>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</si>
  <si>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</si>
  <si>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</si>
  <si>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</si>
  <si>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</si>
  <si>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</si>
  <si>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</si>
  <si>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</si>
  <si>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</si>
  <si>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</si>
  <si>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</si>
  <si>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</si>
  <si>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</si>
  <si>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</si>
  <si>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</si>
  <si>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</si>
  <si>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</si>
  <si>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</si>
  <si>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</si>
  <si>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</si>
  <si>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</si>
  <si>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</si>
  <si>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</si>
  <si>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</si>
  <si>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</si>
  <si>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</si>
  <si>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</si>
  <si>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</si>
  <si>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</si>
  <si>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</si>
  <si>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</si>
  <si>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</si>
  <si>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</si>
  <si>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</si>
  <si>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</si>
  <si>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</si>
  <si>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</si>
  <si>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</si>
  <si>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</si>
  <si>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</si>
  <si>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</si>
  <si>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</si>
  <si>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</si>
  <si>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</si>
  <si>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</si>
  <si>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</si>
  <si>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</si>
  <si>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</si>
  <si>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</si>
  <si>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</si>
  <si>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</si>
  <si>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</si>
  <si>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</si>
  <si>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</si>
  <si>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</si>
  <si>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</si>
  <si>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</si>
  <si>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</si>
  <si>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</si>
  <si>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</si>
  <si>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</si>
  <si>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</si>
  <si>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</si>
  <si>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</si>
  <si>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</si>
  <si>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</si>
  <si>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</si>
  <si>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</si>
  <si>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</si>
  <si>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</si>
  <si>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</si>
  <si>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</si>
  <si>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</si>
  <si>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</si>
  <si>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</si>
  <si>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</si>
  <si>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</si>
  <si>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</si>
  <si>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</si>
  <si>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</si>
  <si>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</si>
  <si>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</si>
  <si>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</si>
  <si>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</si>
  <si>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</si>
  <si>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</si>
  <si>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</si>
  <si>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</si>
  <si>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</si>
  <si>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</si>
  <si>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</si>
  <si>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</si>
  <si>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</si>
  <si>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</si>
  <si>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</si>
  <si>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</si>
  <si>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</si>
  <si>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</si>
  <si>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</si>
  <si>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</si>
  <si>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</si>
  <si>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</si>
  <si>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</si>
  <si>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</si>
  <si>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</si>
  <si>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</si>
  <si>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</si>
  <si>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</si>
  <si>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</si>
  <si>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</si>
  <si>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</si>
  <si>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</si>
  <si>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</si>
  <si>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</si>
  <si>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</si>
  <si>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</si>
  <si>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</si>
  <si>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</si>
  <si>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</si>
  <si>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</si>
  <si>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</si>
  <si>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</si>
  <si>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</si>
  <si>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</si>
  <si>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</si>
  <si>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</si>
  <si>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</si>
  <si>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</si>
  <si>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</si>
  <si>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</si>
  <si>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</si>
  <si>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</si>
  <si>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</si>
  <si>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</si>
  <si>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</si>
  <si>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</si>
  <si>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</si>
  <si>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</si>
  <si>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</si>
  <si>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</si>
  <si>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</si>
  <si>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</si>
  <si>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</si>
  <si>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</si>
  <si>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</si>
  <si>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</si>
  <si>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</si>
  <si>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</si>
  <si>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</si>
  <si>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</si>
  <si>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</si>
  <si>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</si>
  <si>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</si>
  <si>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</si>
  <si>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</si>
  <si>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</si>
  <si>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</si>
  <si>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</si>
  <si>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</si>
  <si>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</si>
  <si>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</si>
  <si>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</si>
  <si>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</si>
  <si>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</si>
  <si>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</si>
  <si>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</si>
  <si>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</si>
  <si>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</si>
  <si>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</si>
  <si>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</si>
  <si>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</si>
  <si>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</si>
  <si>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</si>
  <si>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</si>
  <si>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</si>
  <si>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</si>
  <si>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</si>
  <si>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</si>
  <si>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</si>
  <si>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</si>
  <si>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</si>
  <si>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</si>
  <si>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</si>
  <si>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</si>
  <si>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</si>
  <si>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</si>
  <si>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</si>
  <si>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</si>
  <si>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</si>
  <si>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</si>
  <si>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</si>
  <si>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</si>
  <si>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</si>
  <si>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</si>
  <si>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</si>
  <si>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</si>
  <si>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</si>
  <si>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</si>
  <si>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</si>
  <si>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</si>
  <si>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</si>
  <si>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</si>
  <si>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</si>
  <si>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</si>
  <si>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</si>
  <si>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</si>
  <si>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</si>
  <si>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</si>
  <si>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</si>
  <si>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</si>
  <si>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</si>
  <si>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</si>
  <si>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</si>
  <si>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</si>
  <si>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</si>
  <si>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</si>
  <si>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</si>
  <si>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</si>
  <si>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</si>
  <si>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</si>
  <si>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</si>
  <si>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</si>
  <si>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</si>
  <si>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</si>
  <si>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</si>
  <si>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</si>
  <si>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</si>
  <si>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</si>
  <si>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</si>
  <si>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</si>
  <si>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</si>
  <si>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</si>
  <si>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</si>
  <si>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</si>
  <si>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</si>
  <si>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</si>
  <si>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</si>
  <si>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</si>
  <si>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</si>
  <si>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</si>
  <si>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</si>
  <si>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</si>
  <si>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</si>
  <si>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</si>
  <si>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</si>
  <si>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</si>
  <si>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</si>
  <si>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</si>
  <si>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</si>
  <si>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</si>
  <si>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</si>
  <si>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</si>
  <si>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</si>
  <si>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</si>
  <si>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</si>
  <si>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</si>
  <si>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</si>
  <si>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</si>
  <si>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</si>
  <si>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</si>
  <si>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</si>
  <si>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</si>
  <si>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</si>
  <si>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</si>
  <si>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</si>
  <si>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</si>
  <si>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</si>
  <si>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</si>
  <si>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</si>
  <si>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</si>
  <si>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</si>
  <si>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</si>
  <si>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</si>
  <si>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</si>
  <si>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</si>
  <si>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</si>
  <si>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</si>
  <si>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</si>
  <si>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</si>
  <si>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</si>
  <si>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</si>
  <si>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</si>
  <si>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</si>
  <si>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</si>
  <si>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</si>
  <si>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</si>
  <si>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</si>
  <si>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</si>
  <si>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</si>
  <si>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</si>
  <si>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</si>
  <si>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</si>
  <si>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</si>
  <si>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</si>
  <si>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</si>
  <si>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</si>
  <si>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</si>
  <si>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</si>
  <si>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</si>
  <si>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</si>
  <si>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</si>
  <si>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</si>
  <si>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</si>
  <si>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</si>
  <si>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</si>
  <si>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</si>
  <si>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</si>
  <si>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</si>
  <si>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</si>
  <si>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</si>
  <si>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</si>
  <si>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</si>
  <si>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</si>
  <si>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</si>
  <si>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</si>
  <si>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</si>
  <si>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</si>
  <si>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</si>
  <si>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</si>
  <si>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</si>
  <si>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</si>
  <si>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</si>
  <si>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</si>
  <si>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</si>
  <si>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</si>
  <si>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</si>
  <si>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</si>
  <si>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</si>
  <si>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</si>
  <si>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</si>
  <si>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</si>
  <si>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</si>
  <si>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</si>
  <si>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</si>
  <si>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</si>
  <si>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</si>
  <si>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</si>
  <si>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</si>
  <si>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</si>
  <si>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</si>
  <si>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</si>
  <si>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</si>
  <si>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</si>
  <si>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</si>
  <si>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</si>
  <si>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</si>
  <si>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</si>
  <si>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</si>
  <si>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</si>
  <si>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</si>
  <si>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</si>
  <si>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</si>
  <si>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</si>
  <si>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</si>
  <si>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</si>
  <si>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</si>
  <si>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</si>
  <si>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</si>
  <si>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</si>
  <si>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</si>
  <si>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</si>
  <si>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</si>
  <si>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</si>
  <si>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</si>
  <si>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</si>
  <si>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</si>
  <si>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</si>
  <si>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</si>
  <si>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</si>
  <si>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</si>
  <si>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</si>
  <si>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</si>
  <si>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</si>
  <si>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</si>
  <si>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</si>
  <si>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</si>
  <si>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</si>
  <si>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</si>
  <si>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</si>
  <si>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</si>
  <si>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</si>
  <si>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</si>
  <si>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</si>
  <si>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</si>
  <si>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</si>
  <si>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</si>
  <si>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</si>
  <si>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</si>
  <si>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</si>
  <si>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</si>
  <si>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</si>
  <si>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</si>
  <si>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</si>
  <si>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</si>
  <si>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</si>
  <si>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</si>
  <si>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</si>
  <si>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</si>
  <si>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</si>
  <si>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</si>
  <si>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</si>
  <si>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</si>
  <si>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</si>
  <si>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</si>
  <si>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</si>
  <si>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</si>
  <si>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</si>
  <si>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</si>
  <si>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</si>
  <si>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</si>
  <si>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</si>
  <si>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</si>
  <si>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</si>
  <si>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</si>
  <si>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</si>
  <si>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</si>
  <si>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</si>
  <si>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</si>
  <si>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</si>
  <si>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</si>
  <si>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</si>
  <si>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</si>
  <si>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</si>
  <si>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</si>
  <si>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</si>
  <si>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</si>
  <si>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</si>
  <si>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</si>
  <si>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</si>
  <si>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</si>
  <si>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</si>
  <si>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</si>
  <si>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</si>
  <si>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</si>
  <si>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</si>
  <si>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</si>
  <si>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</si>
  <si>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</si>
  <si>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</si>
  <si>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</si>
  <si>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</si>
  <si>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</si>
  <si>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</si>
  <si>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</si>
  <si>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</si>
  <si>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</si>
  <si>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</si>
  <si>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</si>
  <si>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</si>
  <si>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</si>
  <si>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</si>
  <si>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</si>
  <si>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</si>
  <si>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</si>
  <si>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</si>
  <si>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</si>
  <si>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</si>
  <si>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</si>
  <si>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</si>
  <si>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</si>
  <si>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</si>
  <si>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</si>
  <si>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</si>
  <si>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</si>
  <si>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</si>
  <si>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</si>
  <si>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</si>
  <si>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</si>
  <si>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</si>
  <si>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</si>
  <si>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</si>
  <si>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</si>
  <si>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</si>
  <si>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</si>
  <si>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</si>
  <si>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</si>
  <si>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</si>
  <si>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</si>
  <si>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</si>
  <si>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</si>
  <si>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</si>
  <si>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</si>
  <si>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</si>
  <si>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</si>
  <si>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</si>
  <si>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</si>
  <si>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</si>
  <si>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</si>
  <si>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</si>
  <si>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</si>
  <si>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</si>
  <si>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</si>
  <si>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</si>
  <si>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</si>
  <si>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</si>
  <si>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</si>
  <si>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</si>
  <si>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</si>
  <si>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</si>
  <si>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</si>
  <si>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</si>
  <si>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</si>
  <si>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</si>
  <si>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</si>
  <si>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</si>
  <si>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</si>
  <si>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</si>
  <si>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</si>
  <si>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</si>
  <si>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</si>
  <si>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</si>
  <si>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</si>
  <si>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</si>
  <si>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</si>
  <si>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</si>
  <si>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</si>
  <si>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</si>
  <si>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</si>
  <si>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</si>
  <si>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</si>
  <si>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</si>
  <si>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</si>
  <si>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</si>
  <si>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</si>
  <si>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</si>
  <si>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</si>
  <si>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</si>
  <si>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</si>
  <si>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</si>
  <si>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</si>
  <si>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</si>
  <si>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</si>
  <si>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</si>
  <si>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</si>
  <si>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</si>
  <si>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</si>
  <si>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</si>
  <si>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</si>
  <si>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</si>
  <si>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</si>
  <si>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</si>
  <si>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</si>
  <si>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</si>
  <si>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</si>
  <si>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</si>
  <si>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</si>
  <si>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</si>
  <si>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</si>
  <si>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</si>
  <si>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</si>
  <si>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</si>
  <si>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</si>
  <si>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</si>
  <si>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</si>
  <si>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</si>
  <si>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</si>
  <si>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</si>
  <si>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</si>
  <si>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</si>
  <si>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</si>
  <si>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</si>
  <si>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</si>
  <si>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</si>
  <si>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</si>
  <si>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</si>
  <si>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</si>
  <si>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</si>
  <si>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</si>
  <si>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</si>
  <si>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</si>
  <si>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</si>
  <si>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</si>
  <si>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</si>
  <si>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</si>
  <si>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</si>
  <si>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</si>
  <si>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</si>
  <si>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</si>
  <si>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</si>
  <si>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</si>
  <si>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</si>
  <si>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</si>
  <si>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</si>
  <si>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</si>
  <si>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</si>
  <si>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</si>
  <si>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</si>
  <si>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</si>
  <si>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</si>
  <si>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</si>
  <si>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</si>
  <si>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</si>
  <si>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</si>
  <si>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</si>
  <si>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</si>
  <si>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</si>
  <si>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</si>
  <si>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</si>
  <si>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</si>
  <si>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</si>
  <si>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</si>
  <si>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</si>
  <si>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</si>
  <si>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</si>
  <si>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</si>
  <si>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</si>
  <si>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</si>
  <si>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</si>
  <si>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</si>
  <si>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</si>
  <si>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</si>
  <si>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</si>
  <si>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</si>
  <si>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</si>
  <si>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</si>
  <si>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</si>
  <si>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</si>
  <si>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</si>
  <si>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</si>
  <si>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</si>
  <si>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</si>
  <si>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</si>
  <si>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</si>
  <si>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</si>
  <si>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</si>
  <si>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</si>
  <si>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</si>
  <si>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</si>
  <si>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</si>
  <si>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</si>
  <si>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</si>
  <si>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</si>
  <si>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</si>
  <si>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</si>
  <si>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</si>
  <si>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</si>
  <si>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</si>
  <si>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</si>
  <si>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</si>
  <si>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</si>
  <si>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</si>
  <si>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</si>
  <si>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</si>
  <si>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</si>
  <si>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</si>
  <si>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</si>
  <si>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</si>
  <si>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</si>
  <si>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</si>
  <si>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</si>
  <si>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</si>
  <si>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</si>
  <si>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</si>
  <si>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</si>
  <si>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</si>
  <si>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</si>
  <si>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</si>
  <si>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</si>
  <si>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</si>
  <si>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</si>
  <si>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</si>
  <si>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</si>
  <si>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</si>
  <si>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</si>
  <si>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</si>
  <si>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</si>
  <si>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</si>
  <si>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</si>
  <si>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</si>
  <si>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</si>
  <si>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</si>
  <si>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</si>
  <si>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</si>
  <si>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</si>
  <si>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</si>
  <si>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</si>
  <si>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</si>
  <si>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</si>
  <si>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</si>
  <si>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</si>
  <si>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</si>
  <si>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</si>
  <si>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</si>
  <si>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</si>
  <si>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</si>
  <si>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</si>
  <si>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</si>
  <si>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</si>
  <si>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</si>
  <si>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</si>
  <si>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</si>
  <si>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</si>
  <si>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</si>
  <si>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</si>
  <si>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</si>
  <si>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</si>
  <si>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</si>
  <si>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</si>
  <si>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</si>
  <si>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</si>
  <si>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</si>
  <si>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</si>
  <si>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</si>
  <si>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</si>
  <si>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</si>
  <si>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</si>
  <si>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</si>
  <si>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</si>
  <si>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</si>
  <si>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</si>
  <si>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</si>
  <si>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</si>
  <si>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</si>
  <si>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</si>
  <si>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</si>
  <si>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</si>
  <si>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</si>
  <si>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</si>
  <si>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</si>
  <si>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</si>
  <si>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</si>
  <si>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</si>
  <si>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</si>
  <si>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</si>
  <si>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</si>
  <si>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</si>
  <si>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</si>
  <si>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</si>
  <si>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</si>
  <si>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</si>
  <si>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</si>
  <si>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</si>
  <si>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</si>
  <si>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</si>
  <si>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</si>
  <si>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</si>
  <si>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</si>
  <si>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</si>
  <si>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</si>
  <si>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</si>
  <si>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</si>
  <si>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</si>
  <si>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</si>
  <si>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</si>
  <si>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</si>
  <si>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</si>
  <si>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</si>
  <si>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</si>
  <si>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</si>
  <si>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</si>
  <si>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</si>
  <si>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</si>
  <si>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</si>
  <si>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</si>
  <si>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</si>
  <si>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</si>
  <si>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</si>
  <si>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</si>
  <si>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</si>
  <si>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</si>
  <si>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</si>
  <si>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</si>
  <si>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</si>
  <si>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</si>
  <si>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</si>
  <si>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</si>
  <si>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</si>
  <si>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</si>
  <si>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</si>
  <si>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</si>
  <si>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</si>
  <si>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</si>
  <si>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</si>
  <si>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</si>
  <si>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</si>
  <si>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</si>
  <si>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</si>
  <si>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</si>
  <si>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</si>
  <si>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</si>
  <si>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</si>
  <si>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</si>
  <si>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</si>
  <si>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</si>
  <si>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</si>
  <si>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</si>
  <si>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</si>
  <si>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</si>
  <si>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</si>
  <si>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</si>
  <si>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</si>
  <si>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</si>
  <si>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</si>
  <si>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</si>
  <si>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</si>
  <si>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</si>
  <si>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</si>
  <si>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</si>
  <si>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</si>
  <si>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</si>
  <si>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</si>
  <si>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</si>
  <si>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</si>
  <si>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</si>
  <si>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</si>
  <si>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</si>
  <si>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</si>
  <si>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</si>
  <si>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</si>
  <si>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</si>
  <si>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</si>
  <si>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</si>
  <si>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</si>
  <si>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</si>
  <si>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</si>
  <si>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</si>
  <si>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</si>
  <si>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</si>
  <si>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</si>
  <si>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</si>
  <si>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</si>
  <si>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</si>
  <si>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</si>
  <si>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</si>
  <si>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</si>
  <si>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</si>
  <si>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</si>
  <si>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</si>
  <si>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</si>
  <si>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</si>
  <si>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</si>
  <si>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</si>
  <si>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</si>
  <si>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</si>
  <si>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</si>
  <si>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</si>
  <si>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</si>
  <si>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</si>
  <si>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</si>
  <si>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</si>
  <si>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</si>
  <si>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</si>
  <si>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</si>
  <si>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</si>
  <si>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</si>
  <si>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</si>
  <si>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</si>
  <si>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</si>
  <si>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</si>
  <si>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</si>
  <si>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</si>
  <si>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</si>
  <si>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</si>
  <si>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</si>
  <si>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</si>
  <si>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</si>
  <si>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</si>
  <si>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</si>
  <si>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</si>
  <si>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</si>
  <si>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</si>
  <si>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</si>
  <si>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</si>
  <si>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</si>
  <si>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</si>
  <si>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</si>
  <si>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</si>
  <si>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</si>
  <si>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</si>
  <si>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</si>
  <si>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</si>
  <si>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</si>
  <si>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</si>
  <si>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</si>
  <si>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</si>
  <si>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</si>
  <si>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</si>
  <si>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</si>
  <si>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</si>
  <si>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</si>
  <si>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</si>
  <si>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</si>
  <si>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</si>
  <si>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</si>
  <si>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</si>
  <si>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</si>
  <si>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</si>
  <si>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</si>
  <si>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</si>
  <si>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</si>
  <si>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</si>
  <si>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</si>
  <si>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</si>
  <si>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</si>
  <si>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</si>
  <si>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</si>
  <si>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</si>
  <si>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</si>
  <si>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</si>
  <si>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</si>
  <si>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</si>
  <si>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</si>
  <si>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</si>
  <si>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</si>
  <si>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</si>
  <si>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</si>
  <si>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</si>
  <si>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</si>
  <si>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</si>
  <si>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</si>
  <si>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</si>
  <si>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</si>
  <si>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</si>
  <si>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</si>
  <si>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</si>
  <si>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</si>
  <si>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</si>
  <si>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</si>
  <si>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</si>
  <si>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</si>
  <si>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</si>
  <si>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</si>
  <si>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</si>
  <si>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</si>
  <si>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</si>
  <si>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</si>
  <si>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</si>
  <si>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</si>
  <si>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</si>
  <si>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</si>
  <si>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</si>
  <si>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</si>
  <si>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</si>
  <si>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</si>
  <si>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</si>
  <si>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</si>
  <si>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</si>
  <si>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</si>
  <si>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</si>
  <si>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</si>
  <si>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</si>
  <si>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</si>
  <si>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</si>
  <si>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</si>
  <si>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</si>
  <si>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</si>
  <si>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</si>
  <si>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</si>
  <si>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</si>
  <si>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</si>
  <si>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</si>
  <si>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</si>
  <si>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</si>
  <si>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</si>
  <si>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</si>
  <si>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</si>
  <si>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</si>
  <si>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</si>
  <si>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</si>
  <si>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</si>
  <si>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</si>
  <si>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</si>
  <si>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</si>
  <si>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</si>
  <si>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</si>
  <si>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</si>
  <si>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</si>
  <si>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</si>
  <si>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</si>
  <si>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</si>
  <si>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</si>
  <si>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</si>
  <si>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</si>
  <si>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</si>
  <si>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</si>
  <si>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</si>
  <si>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</si>
  <si>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</si>
  <si>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</si>
  <si>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</si>
  <si>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</si>
  <si>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</si>
  <si>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</si>
  <si>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</si>
  <si>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</si>
  <si>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</si>
  <si>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</si>
  <si>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</si>
  <si>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</si>
  <si>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</si>
  <si>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</si>
  <si>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</si>
  <si>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</si>
  <si>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</si>
  <si>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</si>
  <si>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</si>
  <si>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</si>
  <si>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</si>
  <si>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</si>
  <si>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</si>
  <si>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</si>
  <si>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</si>
  <si>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</si>
  <si>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</si>
  <si>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</si>
  <si>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</si>
  <si>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</si>
  <si>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</si>
  <si>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</si>
  <si>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</si>
  <si>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</si>
  <si>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</si>
  <si>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</si>
  <si>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</si>
  <si>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</si>
  <si>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</si>
  <si>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</si>
  <si>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</si>
  <si>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</si>
  <si>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</si>
  <si>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</si>
  <si>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</si>
  <si>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</si>
  <si>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</si>
  <si>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</si>
  <si>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</si>
  <si>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</si>
  <si>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</si>
  <si>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</si>
  <si>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</si>
  <si>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</si>
  <si>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</si>
  <si>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</si>
  <si>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</si>
  <si>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</si>
  <si>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</si>
  <si>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</si>
  <si>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</si>
  <si>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</si>
  <si>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</si>
  <si>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</si>
  <si>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</si>
  <si>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</si>
  <si>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</si>
  <si>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</si>
  <si>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</si>
  <si>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</si>
  <si>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</si>
  <si>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</si>
  <si>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</si>
  <si>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</si>
  <si>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</si>
  <si>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</si>
  <si>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</si>
  <si>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</si>
  <si>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</si>
  <si>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</si>
  <si>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</si>
  <si>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</si>
  <si>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</si>
  <si>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</si>
  <si>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</si>
  <si>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</si>
  <si>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</si>
  <si>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</si>
  <si>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</si>
  <si>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</si>
  <si>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</si>
  <si>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</si>
  <si>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</si>
  <si>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</si>
  <si>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</si>
  <si>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</si>
  <si>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</si>
  <si>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</si>
  <si>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</si>
  <si>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</si>
  <si>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</si>
  <si>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</si>
  <si>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</si>
  <si>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</si>
  <si>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</si>
  <si>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</si>
  <si>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</si>
  <si>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</si>
  <si>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</si>
  <si>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</si>
  <si>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</si>
  <si>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</si>
  <si>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</si>
  <si>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</si>
  <si>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</si>
  <si>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</si>
  <si>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</si>
  <si>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</si>
  <si>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</si>
  <si>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</si>
  <si>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</si>
  <si>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</si>
  <si>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</si>
  <si>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</si>
  <si>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</si>
  <si>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</si>
  <si>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</si>
  <si>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</si>
  <si>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</si>
  <si>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</si>
  <si>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</si>
  <si>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</si>
  <si>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</si>
  <si>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</si>
  <si>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</si>
  <si>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</si>
  <si>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</si>
  <si>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</si>
  <si>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</si>
  <si>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</si>
  <si>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</si>
  <si>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</si>
  <si>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</si>
  <si>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</si>
  <si>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</si>
  <si>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</si>
  <si>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</si>
  <si>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</si>
  <si>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</si>
  <si>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</si>
  <si>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</si>
  <si>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</si>
  <si>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</si>
  <si>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</si>
  <si>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</si>
  <si>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</si>
  <si>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</si>
  <si>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</si>
  <si>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</si>
  <si>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</si>
  <si>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</si>
  <si>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</si>
  <si>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</si>
  <si>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</si>
  <si>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</si>
  <si>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</si>
  <si>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</si>
  <si>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</si>
  <si>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</si>
  <si>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</si>
  <si>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</si>
  <si>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</si>
  <si>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</si>
  <si>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</si>
  <si>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</si>
  <si>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</si>
  <si>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</si>
  <si>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</si>
  <si>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</si>
  <si>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</si>
  <si>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</si>
  <si>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</si>
  <si>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</si>
  <si>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</si>
  <si>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</si>
  <si>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</si>
  <si>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</si>
  <si>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</si>
  <si>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</si>
  <si>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</si>
  <si>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</si>
  <si>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</si>
  <si>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</si>
  <si>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</si>
  <si>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</si>
  <si>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</si>
  <si>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</si>
  <si>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</si>
  <si>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</si>
  <si>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</si>
  <si>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</si>
  <si>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</si>
  <si>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</si>
  <si>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</si>
  <si>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</si>
  <si>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</si>
  <si>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</si>
  <si>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</si>
  <si>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</si>
  <si>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</si>
  <si>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</si>
  <si>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</si>
  <si>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</si>
  <si>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</si>
  <si>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</si>
  <si>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</si>
  <si>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</si>
  <si>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</si>
  <si>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</si>
  <si>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</si>
  <si>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</si>
  <si>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</si>
  <si>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</si>
  <si>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</si>
  <si>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</si>
  <si>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</si>
  <si>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</si>
  <si>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</si>
  <si>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</si>
  <si>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</si>
  <si>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</si>
  <si>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</si>
  <si>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</si>
  <si>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</si>
  <si>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</si>
  <si>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</si>
  <si>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</si>
  <si>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</si>
  <si>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</si>
  <si>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</si>
  <si>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</si>
  <si>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</si>
  <si>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</si>
  <si>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</si>
  <si>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</si>
  <si>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</si>
  <si>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</si>
  <si>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</si>
  <si>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</si>
  <si>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</si>
  <si>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</si>
  <si>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</si>
  <si>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</si>
  <si>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</si>
  <si>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</si>
  <si>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</si>
  <si>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</si>
  <si>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</si>
  <si>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</si>
  <si>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</si>
  <si>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</si>
  <si>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</si>
  <si>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</si>
  <si>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</si>
  <si>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</si>
  <si>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</si>
  <si>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</si>
  <si>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</si>
  <si>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</si>
  <si>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</si>
  <si>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</si>
  <si>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</si>
  <si>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</si>
  <si>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</si>
  <si>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</si>
  <si>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</si>
  <si>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</si>
  <si>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</si>
  <si>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</si>
  <si>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</si>
  <si>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</si>
  <si>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</si>
  <si>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</si>
  <si>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</si>
  <si>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</si>
  <si>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</si>
  <si>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</si>
  <si>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</si>
  <si>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</si>
  <si>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</si>
  <si>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</si>
  <si>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</si>
  <si>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</si>
  <si>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</si>
  <si>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</si>
  <si>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</si>
  <si>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</si>
  <si>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</si>
  <si>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</si>
  <si>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</si>
  <si>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</si>
  <si>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</si>
  <si>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</si>
  <si>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</si>
  <si>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</si>
  <si>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</si>
  <si>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</si>
  <si>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</si>
  <si>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</si>
  <si>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</si>
  <si>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</si>
  <si>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</si>
  <si>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</si>
  <si>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</si>
  <si>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</si>
  <si>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</si>
  <si>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</si>
  <si>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</si>
  <si>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</si>
  <si>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</si>
  <si>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</si>
  <si>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</si>
  <si>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</si>
  <si>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</si>
  <si>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</si>
  <si>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</si>
  <si>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</si>
  <si>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</si>
  <si>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</si>
  <si>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</si>
  <si>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</si>
  <si>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</si>
  <si>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</si>
  <si>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</si>
  <si>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</si>
  <si>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</si>
  <si>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</si>
  <si>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</si>
  <si>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</si>
  <si>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</si>
  <si>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</si>
  <si>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</si>
  <si>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</si>
  <si>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</si>
  <si>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</si>
  <si>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</si>
  <si>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</si>
  <si>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</si>
  <si>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</si>
  <si>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</si>
  <si>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</si>
  <si>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</si>
  <si>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</si>
  <si>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</si>
  <si>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</si>
  <si>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</si>
  <si>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</si>
  <si>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</si>
  <si>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</si>
  <si>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</si>
  <si>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</si>
  <si>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</si>
  <si>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</si>
  <si>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</si>
  <si>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</si>
  <si>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</si>
  <si>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</si>
  <si>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</si>
  <si>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</si>
  <si>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</si>
  <si>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</si>
  <si>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</si>
  <si>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</si>
  <si>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</si>
  <si>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</si>
  <si>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</si>
  <si>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</si>
  <si>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</si>
  <si>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</si>
  <si>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</si>
  <si>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</si>
  <si>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</si>
  <si>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</si>
  <si>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</si>
  <si>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</si>
  <si>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</si>
  <si>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</si>
  <si>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</si>
  <si>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</si>
  <si>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</si>
  <si>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</si>
  <si>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</si>
  <si>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</si>
  <si>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</si>
  <si>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</si>
  <si>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</si>
  <si>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</si>
  <si>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</si>
  <si>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</si>
  <si>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</si>
  <si>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</si>
  <si>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</si>
  <si>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</si>
  <si>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</si>
  <si>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</si>
  <si>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</si>
  <si>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</si>
  <si>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</si>
  <si>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</si>
  <si>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</si>
  <si>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</si>
  <si>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</si>
  <si>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</si>
  <si>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</si>
  <si>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</si>
  <si>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</si>
  <si>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</si>
  <si>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</si>
  <si>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</si>
  <si>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</si>
  <si>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</si>
  <si>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</si>
  <si>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</si>
  <si>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</si>
  <si>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</si>
  <si>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</si>
  <si>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</si>
  <si>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</si>
  <si>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</si>
  <si>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</si>
  <si>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</si>
  <si>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</si>
  <si>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</si>
  <si>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</si>
  <si>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</si>
  <si>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</si>
  <si>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</si>
  <si>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</si>
  <si>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</si>
  <si>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</si>
  <si>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</si>
  <si>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</si>
  <si>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</si>
  <si>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</si>
  <si>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</si>
  <si>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</si>
  <si>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</si>
  <si>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</si>
  <si>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</si>
  <si>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</si>
  <si>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</si>
  <si>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</si>
  <si>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</si>
  <si>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</si>
  <si>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</si>
  <si>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</si>
  <si>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</si>
  <si>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</si>
  <si>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</si>
  <si>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</si>
  <si>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</si>
  <si>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</si>
  <si>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</si>
  <si>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</si>
  <si>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</si>
  <si>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</si>
  <si>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</si>
  <si>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</si>
  <si>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</si>
  <si>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</si>
  <si>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</si>
  <si>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</si>
  <si>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</si>
  <si>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</si>
  <si>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</si>
  <si>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</si>
  <si>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</si>
  <si>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</si>
  <si>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</si>
  <si>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</si>
  <si>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</si>
  <si>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</si>
  <si>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</si>
  <si>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</si>
  <si>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</si>
  <si>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</si>
  <si>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</si>
  <si>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</si>
  <si>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</si>
  <si>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</si>
  <si>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</si>
  <si>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</si>
  <si>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</si>
  <si>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</si>
  <si>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</si>
  <si>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</si>
  <si>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</si>
  <si>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</si>
  <si>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</si>
  <si>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</si>
  <si>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</si>
  <si>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</si>
  <si>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</si>
  <si>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</si>
  <si>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</si>
  <si>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</si>
  <si>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</si>
  <si>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</si>
  <si>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</si>
  <si>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</si>
  <si>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</si>
  <si>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</si>
  <si>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</si>
  <si>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</si>
  <si>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</si>
  <si>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</si>
  <si>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</si>
  <si>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</si>
  <si>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</si>
  <si>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</si>
  <si>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</si>
  <si>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</si>
  <si>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</si>
  <si>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</si>
  <si>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</si>
  <si>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</si>
  <si>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</si>
  <si>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</si>
  <si>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</si>
  <si>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</si>
  <si>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</si>
  <si>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</si>
  <si>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</si>
  <si>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</si>
  <si>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</si>
  <si>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</si>
  <si>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</si>
  <si>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</si>
  <si>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</si>
  <si>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</si>
  <si>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</si>
  <si>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</si>
  <si>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</si>
  <si>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</si>
  <si>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</si>
  <si>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</si>
  <si>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</si>
  <si>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</si>
  <si>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</si>
  <si>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</si>
  <si>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</si>
  <si>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</si>
  <si>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</si>
  <si>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</si>
  <si>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</si>
  <si>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</si>
  <si>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</si>
  <si>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</si>
  <si>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</si>
  <si>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</si>
  <si>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</si>
  <si>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</si>
  <si>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</si>
  <si>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</si>
  <si>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</si>
  <si>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</si>
  <si>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</si>
  <si>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</si>
  <si>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</si>
  <si>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</si>
  <si>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</si>
  <si>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</si>
  <si>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</si>
  <si>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</si>
  <si>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</si>
  <si>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</si>
  <si>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</si>
  <si>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</si>
  <si>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</si>
  <si>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</si>
  <si>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</si>
  <si>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</si>
  <si>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</si>
  <si>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</si>
  <si>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</si>
  <si>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</si>
  <si>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</si>
  <si>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</si>
  <si>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</si>
  <si>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</si>
  <si>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</si>
  <si>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</si>
  <si>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</si>
  <si>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</si>
  <si>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</si>
  <si>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</si>
  <si>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</si>
  <si>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</si>
  <si>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</si>
  <si>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</si>
  <si>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</si>
  <si>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</si>
  <si>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</si>
  <si>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</si>
  <si>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</si>
  <si>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</si>
  <si>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</si>
  <si>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</si>
  <si>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</si>
  <si>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</si>
  <si>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</si>
  <si>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</si>
  <si>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</si>
  <si>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</si>
  <si>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</si>
  <si>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</si>
  <si>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</si>
  <si>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</si>
  <si>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</si>
  <si>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</si>
  <si>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</si>
  <si>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</si>
  <si>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</si>
  <si>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</si>
  <si>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</si>
  <si>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</si>
  <si>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</si>
  <si>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</si>
  <si>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</si>
  <si>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</si>
  <si>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</si>
  <si>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</si>
  <si>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</si>
  <si>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</si>
  <si>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</si>
  <si>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</si>
  <si>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</si>
  <si>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</si>
  <si>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</si>
  <si>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</si>
  <si>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</si>
  <si>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</si>
  <si>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</si>
  <si>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</si>
  <si>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</si>
  <si>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</si>
  <si>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</si>
  <si>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</si>
  <si>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</si>
  <si>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</si>
  <si>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</si>
  <si>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</si>
  <si>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</si>
  <si>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</si>
  <si>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</si>
  <si>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</si>
  <si>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</si>
  <si>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</si>
  <si>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</si>
  <si>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</si>
  <si>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</si>
  <si>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</si>
  <si>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</si>
  <si>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</si>
  <si>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</si>
  <si>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</si>
  <si>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</si>
  <si>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</si>
  <si>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</si>
  <si>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</si>
  <si>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</si>
  <si>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</si>
  <si>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</si>
  <si>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</si>
  <si>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</si>
  <si>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</si>
  <si>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</si>
  <si>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</si>
  <si>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</si>
  <si>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</si>
  <si>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</si>
  <si>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</si>
  <si>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</si>
  <si>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</si>
  <si>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</si>
  <si>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</si>
  <si>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</si>
  <si>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</si>
  <si>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</si>
  <si>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</si>
  <si>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</si>
  <si>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</si>
  <si>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</si>
  <si>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</si>
  <si>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</si>
  <si>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</si>
  <si>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</si>
  <si>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</si>
  <si>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</si>
  <si>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</si>
  <si>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</si>
  <si>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</si>
  <si>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</si>
  <si>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</si>
  <si>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</si>
  <si>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</si>
  <si>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</si>
  <si>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</si>
  <si>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</si>
  <si>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</si>
  <si>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</si>
  <si>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</si>
  <si>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</si>
  <si>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</si>
  <si>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</si>
  <si>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</si>
  <si>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</si>
  <si>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</si>
  <si>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</si>
  <si>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</si>
  <si>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</si>
  <si>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</si>
  <si>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</si>
  <si>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</si>
  <si>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</si>
  <si>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</si>
  <si>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</si>
  <si>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</si>
  <si>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</si>
  <si>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</si>
  <si>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</si>
  <si>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</si>
  <si>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</si>
  <si>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</si>
  <si>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</si>
  <si>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</si>
  <si>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</si>
  <si>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</si>
  <si>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</si>
  <si>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</si>
  <si>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</si>
  <si>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</si>
  <si>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</si>
  <si>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</si>
  <si>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</si>
  <si>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</si>
  <si>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</si>
  <si>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</si>
  <si>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</si>
  <si>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</si>
  <si>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</si>
  <si>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</si>
  <si>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</si>
  <si>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</si>
  <si>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</si>
  <si>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</si>
  <si>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</si>
  <si>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</si>
  <si>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</si>
  <si>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</si>
  <si>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</si>
  <si>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</si>
  <si>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</si>
  <si>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</si>
  <si>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</si>
  <si>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</si>
  <si>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</si>
  <si>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</si>
  <si>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</si>
  <si>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</si>
  <si>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</si>
  <si>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</si>
  <si>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</si>
  <si>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</si>
  <si>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</si>
  <si>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</si>
  <si>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</si>
  <si>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</si>
  <si>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</si>
  <si>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</si>
  <si>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</si>
  <si>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</si>
  <si>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</si>
  <si>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</si>
  <si>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</si>
  <si>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</si>
  <si>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</si>
  <si>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</si>
  <si>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</si>
  <si>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</si>
  <si>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</si>
  <si>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</si>
  <si>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</si>
  <si>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</si>
  <si>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</si>
  <si>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</si>
  <si>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</si>
  <si>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</si>
  <si>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</si>
  <si>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</si>
  <si>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</si>
  <si>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</si>
  <si>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</si>
  <si>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</si>
  <si>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</si>
  <si>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</si>
  <si>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</si>
  <si>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</si>
  <si>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</si>
  <si>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</si>
  <si>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</si>
  <si>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</si>
  <si>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</si>
  <si>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</si>
  <si>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</si>
  <si>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</si>
  <si>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</si>
  <si>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</si>
  <si>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</si>
  <si>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</si>
  <si>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</si>
  <si>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</si>
  <si>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</si>
  <si>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</si>
  <si>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</si>
  <si>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</si>
  <si>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</si>
  <si>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</si>
  <si>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</si>
  <si>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</si>
  <si>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</si>
  <si>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</si>
  <si>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</si>
  <si>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</si>
  <si>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</si>
  <si>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</si>
  <si>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</si>
  <si>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</si>
  <si>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</si>
  <si>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</si>
  <si>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</si>
  <si>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</si>
  <si>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</si>
  <si>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</si>
  <si>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</si>
  <si>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</si>
  <si>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</si>
  <si>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</si>
  <si>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</si>
  <si>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</si>
  <si>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</si>
  <si>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</si>
  <si>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</si>
  <si>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</si>
  <si>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</si>
  <si>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</si>
  <si>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</si>
  <si>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</si>
  <si>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</si>
  <si>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</si>
  <si>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</si>
  <si>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</si>
  <si>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</si>
  <si>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</si>
  <si>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</si>
  <si>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</si>
  <si>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</si>
  <si>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</si>
  <si>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</si>
  <si>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</si>
  <si>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</si>
  <si>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</si>
  <si>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</si>
  <si>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</si>
  <si>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</si>
  <si>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</si>
  <si>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</si>
  <si>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</si>
  <si>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</si>
  <si>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</si>
  <si>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</si>
  <si>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</si>
  <si>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</si>
  <si>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</si>
  <si>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</si>
  <si>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</si>
  <si>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</si>
  <si>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</si>
  <si>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</si>
  <si>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</si>
  <si>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</si>
  <si>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</si>
  <si>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</si>
  <si>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</si>
  <si>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</si>
  <si>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</si>
  <si>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</si>
  <si>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</si>
  <si>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</si>
  <si>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</si>
  <si>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</si>
  <si>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</si>
  <si>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</si>
  <si>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</si>
  <si>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</si>
  <si>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</si>
  <si>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</si>
  <si>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</si>
  <si>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</si>
  <si>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</si>
  <si>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</si>
  <si>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</si>
  <si>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</si>
  <si>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</si>
  <si>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</si>
  <si>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</si>
  <si>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</si>
  <si>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</si>
  <si>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</si>
  <si>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</si>
  <si>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</si>
  <si>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</si>
  <si>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</si>
  <si>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</si>
  <si>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</si>
  <si>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</si>
  <si>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</si>
  <si>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</si>
  <si>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</si>
  <si>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</si>
  <si>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</si>
  <si>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</si>
  <si>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</si>
  <si>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</si>
  <si>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</si>
  <si>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</si>
  <si>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</si>
  <si>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</si>
  <si>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</si>
  <si>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</si>
  <si>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</si>
  <si>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</si>
  <si>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</si>
  <si>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</si>
  <si>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</si>
  <si>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</si>
  <si>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</si>
  <si>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</si>
  <si>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</si>
  <si>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</si>
  <si>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</si>
  <si>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</si>
  <si>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</si>
  <si>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</si>
  <si>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</si>
  <si>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</si>
  <si>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</si>
  <si>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</si>
  <si>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</si>
  <si>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</si>
  <si>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</si>
  <si>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</si>
  <si>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</si>
  <si>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</si>
  <si>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</si>
  <si>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</si>
  <si>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</si>
  <si>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</si>
  <si>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</si>
  <si>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</si>
  <si>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</si>
  <si>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</si>
  <si>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</si>
  <si>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</si>
  <si>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</si>
  <si>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</si>
  <si>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</si>
  <si>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</si>
  <si>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</si>
  <si>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</si>
  <si>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</si>
  <si>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</si>
  <si>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</si>
  <si>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</si>
  <si>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</si>
  <si>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</si>
  <si>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</si>
  <si>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</si>
  <si>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</si>
  <si>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</si>
  <si>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</si>
  <si>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</si>
  <si>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</si>
  <si>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</si>
  <si>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</si>
  <si>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</si>
  <si>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</si>
  <si>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</si>
  <si>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</si>
  <si>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</si>
  <si>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</si>
  <si>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</si>
  <si>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</si>
  <si>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</si>
  <si>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</si>
  <si>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</si>
  <si>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</si>
  <si>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</si>
  <si>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</si>
  <si>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</si>
  <si>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</si>
  <si>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</si>
  <si>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</si>
  <si>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</si>
  <si>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</si>
  <si>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</si>
  <si>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</si>
  <si>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</si>
  <si>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</si>
  <si>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</si>
  <si>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</si>
  <si>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</si>
  <si>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</si>
  <si>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</si>
  <si>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</si>
  <si>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</si>
  <si>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</si>
  <si>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</si>
  <si>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</si>
  <si>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</si>
  <si>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</si>
  <si>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</si>
  <si>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</si>
  <si>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</si>
  <si>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</si>
  <si>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</si>
  <si>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</si>
  <si>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</si>
  <si>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</si>
  <si>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</si>
  <si>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</si>
  <si>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</si>
  <si>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</si>
  <si>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</si>
  <si>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</si>
  <si>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</si>
  <si>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</si>
  <si>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</si>
  <si>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</si>
  <si>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</si>
  <si>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</si>
  <si>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</si>
  <si>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</si>
  <si>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</si>
  <si>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</si>
  <si>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</si>
  <si>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</si>
  <si>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</si>
  <si>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</si>
  <si>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</si>
  <si>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</si>
  <si>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</si>
  <si>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</si>
  <si>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</si>
  <si>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</si>
  <si>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</si>
  <si>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</si>
  <si>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</si>
  <si>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</si>
  <si>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</si>
  <si>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</si>
  <si>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</si>
  <si>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</si>
  <si>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</si>
  <si>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</si>
  <si>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</si>
  <si>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</si>
  <si>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</si>
  <si>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</si>
  <si>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</si>
  <si>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</si>
  <si>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</si>
  <si>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</si>
  <si>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</si>
  <si>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</si>
  <si>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</si>
  <si>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</si>
  <si>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</si>
  <si>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</si>
  <si>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</si>
  <si>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</si>
  <si>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</si>
  <si>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</si>
  <si>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</si>
  <si>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</si>
  <si>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</si>
  <si>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</si>
  <si>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</si>
  <si>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</si>
  <si>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</si>
  <si>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</si>
  <si>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</si>
  <si>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</si>
  <si>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</si>
  <si>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</si>
  <si>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</si>
  <si>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</si>
  <si>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</si>
  <si>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</si>
  <si>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</si>
  <si>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</si>
  <si>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</si>
  <si>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</si>
  <si>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</si>
  <si>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</si>
  <si>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</si>
  <si>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</si>
  <si>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</si>
  <si>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</si>
  <si>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</si>
  <si>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</si>
  <si>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</si>
  <si>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</si>
  <si>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</si>
  <si>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</si>
  <si>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</si>
  <si>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</si>
  <si>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</si>
  <si>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</si>
  <si>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</si>
  <si>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</si>
  <si>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</si>
  <si>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</si>
  <si>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</si>
  <si>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</si>
  <si>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</si>
  <si>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</si>
  <si>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</si>
  <si>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</si>
  <si>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</si>
  <si>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</si>
  <si>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</si>
  <si>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</si>
  <si>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</si>
  <si>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</si>
  <si>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</si>
  <si>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</si>
  <si>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</si>
  <si>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</si>
  <si>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</si>
  <si>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</si>
  <si>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</si>
  <si>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</si>
  <si>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</si>
  <si>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</si>
  <si>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</si>
  <si>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</si>
  <si>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</si>
  <si>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</si>
  <si>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</si>
  <si>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</si>
  <si>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</si>
  <si>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</si>
  <si>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</si>
  <si>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</si>
  <si>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</si>
  <si>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</si>
  <si>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</si>
  <si>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</si>
  <si>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</si>
  <si>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</si>
  <si>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</si>
  <si>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</si>
  <si>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</si>
  <si>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</si>
  <si>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</si>
  <si>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</si>
  <si>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</si>
  <si>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</si>
  <si>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</si>
  <si>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</si>
  <si>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</si>
  <si>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</si>
  <si>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</si>
  <si>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</si>
  <si>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</si>
  <si>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</si>
  <si>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</si>
  <si>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</si>
  <si>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</si>
  <si>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</si>
  <si>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</si>
  <si>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</si>
  <si>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</si>
  <si>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</si>
  <si>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</si>
  <si>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</si>
  <si>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</si>
  <si>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</si>
  <si>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</si>
  <si>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</si>
  <si>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</si>
  <si>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</si>
  <si>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</si>
  <si>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</si>
  <si>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</si>
  <si>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</si>
  <si>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</si>
  <si>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</si>
  <si>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</si>
  <si>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</si>
  <si>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</si>
  <si>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</si>
  <si>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</si>
  <si>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</si>
  <si>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</si>
  <si>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</si>
  <si>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</si>
  <si>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</si>
  <si>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</si>
  <si>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</si>
  <si>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</si>
  <si>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</si>
  <si>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</si>
  <si>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</si>
  <si>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</si>
  <si>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</si>
  <si>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</si>
  <si>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</si>
  <si>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</si>
  <si>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</si>
  <si>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</si>
  <si>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</si>
  <si>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</si>
  <si>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</si>
  <si>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</si>
  <si>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</si>
  <si>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</si>
  <si>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</si>
  <si>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</si>
  <si>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</si>
  <si>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</si>
  <si>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</si>
  <si>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</si>
  <si>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</si>
  <si>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BDR2108</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</si>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</sst>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316.22267337962694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45979.171099305553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45979.171099305553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45979.171099305553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45979.171099305553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45979.171099305553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45979.171099305553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45979.171099305553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45979.171099305553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45979.171099305553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45979.171099305553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45979.171099305553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45979.171099305553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45979.171099305553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45979.171099305553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45979.171099305553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45979.171099305553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45979.171099305553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45979.171099305553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45979.171099305553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45979.171099305553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45979.171099305553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45979.171099305553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45979.171099305553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45979.171099305553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45979.171099305553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45979.171099305553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45979.171099305553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45979.171099305553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45979.171099305553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45979.171099305553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45979.171099305553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45979.171099305553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45979.171099305553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45979.171099305553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45979.171099305553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45979.171099305553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45979.171099305553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45979.171099305553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45979.171099305553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45979.171099305553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45979.171099305553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45979.171099305553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45979.171099305553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45979.171099305553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45979.171099305553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45979.171099305553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45979.171099305553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45979.171099305553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45979.171099305553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45979.171099305553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45979.171099305553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45979.171099305553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45979.171099305553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45979.171099305553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45979.171099305553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45979.171099305553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45979.171099305553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45979.171099305553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45979.171099305553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45979.171099305553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45979.171099305553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45979.171099305553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45979.171099305553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45979.171099305553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45979.171099305553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45979.171099305553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45979.171099305553</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6B17F8C5-2595-494F-9835-18D8C83DD6D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K14"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154.17126134259161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0.43289328703394858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45979.171099305553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45979.171099305553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45979.171099305553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45979.171099305553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45979.171099305553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45979.171099305553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45979.171099305553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45979.171099305553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45979.171099305553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45979.171099305553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45979.171099305553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45979.171099305553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45979.171099305553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45979.171099305553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45979.171099305553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45979.171099305553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45979.171099305553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45979.171099305553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45979.171099305553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45979.171099305553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45979.171099305553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45979.171099305553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45979.171099305553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45979.171099305553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45979.171099305553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45979.171099305553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45979.171099305553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45979.171099305553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45979.171099305553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45979.171099305553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45979.171099305553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45979.171099305553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45979.171099305553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45979.171099305553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45979.171099305553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45979.171099305553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45979.171099305553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45979.171099305553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45979.171099305553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45979.171099305553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45979.171099305553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45979.171099305553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45979.171099305553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45979.171099305553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45979.171099305553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45979.171099305553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45979.171099305553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45979.171099305553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45979.171099305553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45979.171099305553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45979.171099305553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45979.171099305553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45979.171099305553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45979.171099305553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45979.171099305553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45979.171099305553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45979.171099305553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45979.171099305553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45979.171099305553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45979.171099305553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45979.171099305553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45979.171099305553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45979.171099305553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45979.171099305553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45979.171099305553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45979.171099305553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45979.171099305553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45979.171099305553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45979.171099305553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45979.171099305553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45979.171099305553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45979.171099305553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45979.171099305553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45979.171099305553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45979.171099305553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45979.171099305553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45979.171099305553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45979.171099305553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45979.171099305553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45979.171099305553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45979.171099305553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45979.171099305553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45979.171099305553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45979.171099305553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45979.171099305553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45979.171099305553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45979.171099305553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45979.171099305553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45979.171099305553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45979.171099305553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45979.171099305553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45979.171099305553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45979.171099305553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45979.171099305553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45979.171099305553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45979.171099305553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45979.171099305553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45979.171099305553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45979.171099305553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45979.171099305553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45979.171099305553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45979.171099305553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45979.171099305553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45979.171099305553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45979.171099305553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45979.171099305553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45979.171099305553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45979.171099305553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45979.171099305553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45979.171099305553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45979.171099305553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45979.171099305553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45979.171099305553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45979.171099305553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45979.171099305553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45979.171099305553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45979.171099305553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45979.171099305553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45979.171099305553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45979.171099305553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45979.171099305553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45979.171099305553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45979.171099305553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45979.171099305553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45979.171099305553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45979.171099305553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45979.171099305553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45979.171099305553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45979.171099305553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45979.171099305553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45979.171099305553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45979.171099305553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45979.171099305553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45979.171099305553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45979.171099305553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45979.171099305553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45979.171099305553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45979.171099305553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45979.171099305553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45979.171099305553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45979.171099305553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45979.171099305553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45979.171099305553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45979.171099305553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45979.171099305553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45979.171099305553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45979.171099305553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45979.171099305553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45979.171099305553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45979.171099305553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45979.171099305553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45979.171099305553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45979.171099305553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45979.171099305553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45979.171099305553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45979.171099305553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45979.171099305553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45979.171099305553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45979.171099305553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45979.171099305553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45979.171099305553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45979.171099305553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45979.171099305553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45979.171099305553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45979.171099305553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45979.171099305553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45979.171099305553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45979.171099305553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45979.171099305553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45979.171099305553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45979.171099305553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45979.171099305553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45979.171099305553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45979.171099305553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45979.171099305553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45979.171099305553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45979.171099305553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45979.171099305553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45979.171099305553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45979.171099305553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45979.171099305553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45979.171099305553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45979.171099305553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45979.171099305553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45979.171099305553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45979.171099305553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45979.171099305553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45979.171099305553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45979.171099305553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45979.171099305553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45979.171099305553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45979.171099305553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45979.171099305553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45979.171099305553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45979.171099305553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45979.171099305553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45979.171099305553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45979.171099305553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45979.171099305553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t="s">
        <v>39107</v>
      </c>
      <c r="E2" s="18"/>
      <c r="F2" s="20"/>
      <c r="G2" s="21">
        <f t="shared" ref="G2:G9" ca="1" si="0">IFERROR(NOW()-F2,"-")</f>
        <v>45979.171099305553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45979.171099305553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45979.171099305553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45979.171099305553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45979.171099305553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45979.171099305553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45979.171099305553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45979.171099305553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45979.171099305553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45979.171099305553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45979.171099305553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45979.171099305553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45979.171099305553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45979.171099305553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45979.171099305553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45979.171099305553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45979.171099305553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45979.171099305553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45979.171099305553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45979.171099305553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45979.171099305553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45979.171099305553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45979.171099305553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45979.171099305553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45979.171099305553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45979.171099305553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45979.171099305553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45979.171099305553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45979.171099305553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45979.171099305553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45979.171099305553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45979.171099305553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45979.171099305553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45979.171099305553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45979.171099305553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45979.171099305553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45979.171099305553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45979.171099305553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45979.171099305553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45979.171099305553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45979.171099305553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45979.171099305553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45979.171099305553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45979.171099305553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45979.171099305553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45979.171099305553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45979.171099305553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45979.171099305553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45979.171099305553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45979.171099305553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45979.171099305553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45979.171099305553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45979.171099305553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45979.171099305553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45979.171099305553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45979.171099305553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45979.171099305553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45979.171099305553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45979.171099305553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45979.171099305553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45979.171099305553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45979.171099305553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45979.171099305553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45979.171099305553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45979.171099305553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45979.171099305553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45979.171099305553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45979.171099305553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45979.171099305553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45979.171099305553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45979.171099305553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45979.171099305553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45979.171099305553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45979.171099305553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45979.171099305553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45979.171099305553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45979.171099305553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45979.171099305553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45979.171099305553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45979.171099305553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45979.171099305553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45979.171099305553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45979.171099305553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45979.171099305553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45979.171099305553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45979.171099305553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45979.171099305553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45979.171099305553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45979.171099305553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45979.171099305553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45979.171099305553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45979.171099305553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45979.171099305553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45979.171099305553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45979.171099305553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45979.171099305553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45979.171099305553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45979.171099305553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45979.171099305553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45979.171099305553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45979.171099305553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45979.171099305553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45979.171099305553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45979.171099305553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45979.171099305553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45979.171099305553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45979.171099305553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45979.171099305553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45979.171099305553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45979.171099305553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45979.171099305553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45979.171099305553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45979.171099305553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45979.171099305553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45979.171099305553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45979.171099305553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45979.171099305553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45979.171099305553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45979.171099305553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45979.171099305553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45979.171099305553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45979.171099305553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45979.171099305553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45979.171099305553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45979.171099305553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45979.171099305553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45979.171099305553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45979.171099305553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45979.171099305553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45979.171099305553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45979.171099305553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45979.171099305553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45979.171099305553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45979.171099305553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45979.171099305553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45979.171099305553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45979.171099305553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45979.171099305553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45979.171099305553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45979.171099305553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45979.171099305553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45979.171099305553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45979.171099305553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45979.171099305553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45979.171099305553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45979.171099305553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45979.171099305553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45979.171099305553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45979.171099305553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45979.171099305553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45979.171099305553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45979.171099305553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45979.171099305553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45979.171099305553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45979.171099305553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45979.171099305553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45979.171099305553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45979.171099305553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45979.171099305553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45979.171099305553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45979.171099305553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45979.171099305553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45979.171099305553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45979.171099305553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45979.171099305553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45979.171099305553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45979.171099305553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45979.171099305553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45979.171099305553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45979.171099305553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45979.171099305553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45979.171099305553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45979.171099305553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45979.171099305553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45979.171099305553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45979.171099305553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45979.171099305553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45979.171099305553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45979.171099305553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45979.171099305553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45979.171099305553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45979.171099305553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45979.171099305553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45979.171099305553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45979.171099305553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45979.171099305553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45979.171099305553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45979.171099305553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45979.171099305553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45979.171099305553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45979.171099305553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45979.171099305553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45979.171099305553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45979.171099305553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45979.171099305553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45979.171099305553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45979.171099305553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45979.171099305553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45979.171099305553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45979.171099305553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45979.171099305553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45979.171099305553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45979.171099305553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45979.171099305553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45979.171099305553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45979.171099305553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45979.171099305553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45979.171099305553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45979.171099305553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45979.171099305553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45979.171099305553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45979.171099305553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45979.171099305553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45979.171099305553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45979.171099305553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45979.171099305553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45979.171099305553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45979.171099305553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45979.171099305553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45979.171099305553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45979.171099305553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45979.171099305553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45979.171099305553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45979.171099305553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45979.171099305553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45979.171099305553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45979.171099305553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45979.171099305553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45979.171099305553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45979.171099305553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45979.171099305553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45979.171099305553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45979.171099305553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45979.171099305553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45979.171099305553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45979.171099305553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45979.171099305553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45979.171099305553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45979.171099305553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45979.171099305553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45979.171099305553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45979.171099305553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45979.171099305553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45979.171099305553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45979.171099305553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45979.171099305553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45979.171099305553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45979.171099305553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45979.171099305553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45979.171099305553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45979.171099305553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45979.171099305553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45979.171099305553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45979.171099305553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45979.171099305553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45979.171099305553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45979.171099305553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45979.171099305553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45979.171099305553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45979.171099305553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45979.171099305553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45979.171099305553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45979.171099305553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45979.171099305553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45979.171099305553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45979.171099305553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45979.171099305553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45979.171099305553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45979.171099305553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45979.171099305553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45979.171099305553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45979.171099305553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45979.171099305553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45979.171099305553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45979.171099305553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45979.171099305553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45979.171099305553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45979.171099305553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45979.171099305553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45979.171099305553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45979.171099305553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45979.171099305553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45979.171099305553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45979.171099305553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45979.171099305553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45979.171099305553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45979.171099305553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45979.171099305553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45979.171099305553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45979.171099305553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45979.171099305553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45979.171099305553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45979.171099305553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45979.171099305553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45979.171099305553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45979.171099305553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45979.171099305553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45979.171099305553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45979.171099305553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45979.171099305553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45979.171099305553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45979.171099305553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45979.171099305553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45979.171099305553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45979.171099305553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45979.171099305553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45979.171099305553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45979.171099305553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45979.171099305553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45979.171099305553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45979.171099305553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45979.171099305553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45979.171099305553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45979.171099305553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45979.171099305553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45979.171099305553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45979.171099305553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45979.171099305553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45979.171099305553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45979.171099305553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45979.171099305553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45979.171099305553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45979.171099305553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45979.171099305553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45979.171099305553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45979.171099305553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45979.171099305553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45979.171099305553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45979.171099305553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45979.171099305553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45979.171099305553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45979.171099305553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45979.171099305553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45979.171099305553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45979.171099305553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45979.171099305553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45979.171099305553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45979.171099305553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45979.171099305553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45979.171099305553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45979.171099305553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45979.171099305553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45979.171099305553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45979.171099305553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45979.171099305553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45979.171099305553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45979.171099305553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45979.171099305553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45979.171099305553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45979.171099305553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45979.171099305553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45979.171099305553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45979.171099305553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45979.171099305553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45979.171099305553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45979.171099305553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45979.171099305553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45979.171099305553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45979.171099305553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45979.171099305553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45979.171099305553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45979.171099305553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45979.171099305553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45979.171099305553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45979.171099305553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45979.171099305553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45979.171099305553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45979.171099305553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45979.171099305553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45979.171099305553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45979.171099305553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45979.171099305553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45979.171099305553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45979.171099305553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45979.171099305553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45979.171099305553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45979.171099305553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45979.171099305553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45979.171099305553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45979.171099305553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45979.171099305553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45979.171099305553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45979.171099305553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45979.171099305553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45979.171099305553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45979.171099305553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45979.171099305553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45979.171099305553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45979.171099305553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45979.171099305553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45979.171099305553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45979.171099305553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45979.171099305553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45979.171099305553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45979.171099305553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45979.171099305553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45979.171099305553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45979.171099305553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45979.171099305553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45979.171099305553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45979.171099305553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45979.171099305553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45979.171099305553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45979.171099305553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45979.171099305553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45979.171099305553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45979.171099305553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45979.171099305553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45979.171099305553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45979.171099305553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45979.171099305553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45979.171099305553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45979.171099305553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45979.171099305553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45979.171099305553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45979.171099305553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45979.171099305553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45979.171099305553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45979.171099305553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45979.171099305553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45979.171099305553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45979.171099305553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45979.171099305553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45979.171099305553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45979.171099305553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45979.171099305553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45979.171099305553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45979.171099305553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45979.171099305553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45979.171099305553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45979.171099305553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45979.171099305553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45979.171099305553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45979.171099305553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45979.171099305553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45979.171099305553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45979.171099305553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45979.171099305553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45979.171099305553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45979.171099305553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45979.171099305553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45979.171099305553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45979.171099305553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45979.171099305553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45979.171099305553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45979.171099305553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45979.171099305553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45979.171099305553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45979.171099305553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45979.171099305553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45979.171099305553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45979.171099305553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45979.171099305553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45979.171099305553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45979.171099305553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45979.171099305553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45979.171099305553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45979.171099305553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45979.171099305553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45979.171099305553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45979.171099305553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45979.171099305553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45979.171099305553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45979.171099305553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45979.171099305553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45979.171099305553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45979.171099305553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45979.171099305553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45979.171099305553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45979.171099305553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45979.171099305553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45979.171099305553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45979.171099305553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45979.171099305553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45979.171099305553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45979.171099305553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45979.171099305553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45979.171099305553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45979.171099305553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45979.171099305553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45979.171099305553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45979.171099305553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45979.171099305553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45979.171099305553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45979.171099305553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45979.171099305553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45979.171099305553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45979.171099305553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45979.171099305553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45979.171099305553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45979.171099305553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45979.171099305553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45979.171099305553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45979.171099305553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45979.171099305553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45979.171099305553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45979.171099305553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45979.171099305553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45979.171099305553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45979.171099305553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45979.171099305553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45979.171099305553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45979.171099305553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45979.171099305553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45979.171099305553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45979.171099305553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45979.171099305553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45979.171099305553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45979.171099305553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45979.171099305553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45979.171099305553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45979.171099305553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45979.171099305553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45979.171099305553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45979.171099305553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45979.171099305553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45979.171099305553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45979.171099305553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45979.171099305553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45979.171099305553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45979.171099305553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45979.171099305553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45979.171099305553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45979.171099305553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45979.171099305553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45979.171099305553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45979.171099305553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45979.171099305553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45979.171099305553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45979.171099305553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45979.171099305553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45979.171099305553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45979.171099305553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45979.171099305553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45979.171099305553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45979.171099305553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45979.171099305553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45979.171099305553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45979.171099305553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45979.171099305553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45979.171099305553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45979.171099305553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45979.171099305553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45979.171099305553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45979.171099305553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45979.171099305553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45979.171099305553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45979.171099305553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45979.171099305553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45979.171099305553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45979.171099305553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45979.171099305553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45979.171099305553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45979.171099305553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45979.171099305553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45979.171099305553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45979.171099305553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45979.171099305553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45979.171099305553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45979.171099305553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45979.171099305553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45979.171099305553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45979.171099305553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45979.171099305553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45979.171099305553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45979.171099305553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45979.171099305553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45979.171099305553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45979.171099305553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45979.171099305553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45979.171099305553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45979.171099305553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45979.171099305553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45979.171099305553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45979.171099305553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45979.171099305553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45979.171099305553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45979.171099305553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45979.171099305553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45979.171099305553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45979.171099305553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45979.171099305553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45979.171099305553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45979.171099305553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45979.171099305553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45979.171099305553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45979.171099305553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45979.171099305553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45979.171099305553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45979.171099305553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45979.171099305553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45979.171099305553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45979.171099305553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45979.171099305553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45979.171099305553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45979.171099305553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45979.171099305553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45979.171099305553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45979.171099305553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45979.171099305553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45979.171099305553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45979.171099305553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45979.171099305553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45979.171099305553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45979.171099305553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45979.171099305553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45979.171099305553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45979.171099305553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45979.171099305553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45979.171099305553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45979.171099305553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45979.171099305553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45979.171099305553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45979.171099305553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45979.171099305553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45979.171099305553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45979.171099305553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45979.171099305553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45979.171099305553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45979.171099305553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45979.171099305553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45979.171099305553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45979.171099305553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45979.171099305553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45979.171099305553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45979.171099305553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45979.171099305553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45979.171099305553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45979.171099305553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45979.171099305553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45979.171099305553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45979.171099305553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45979.171099305553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45979.171099305553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45979.171099305553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45979.171099305553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45979.171099305553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45979.171099305553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45979.171099305553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45979.171099305553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45979.171099305553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45979.171099305553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45979.171099305553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45979.171099305553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45979.171099305553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45979.171099305553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45979.171099305553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45979.171099305553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45979.171099305553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45979.171099305553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45979.171099305553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45979.171099305553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45979.171099305553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45979.171099305553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45979.171099305553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45979.171099305553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45979.171099305553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45979.171099305553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45979.171099305553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45979.171099305553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45979.171099305553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45979.171099305553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45979.171099305553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45979.171099305553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45979.171099305553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45979.171099305553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45979.171099305553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45979.171099305553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45979.171099305553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45979.171099305553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45979.171099305553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45979.171099305553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45979.171099305553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45979.171099305553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45979.171099305553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45979.171099305553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45979.171099305553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45979.171099305553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45979.171099305553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45979.171099305553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45979.171099305553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45979.171099305553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45979.171099305553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45979.171099305553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45979.171099305553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45979.171099305553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45979.171099305553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45979.171099305553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45979.171099305553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45979.171099305553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45979.171099305553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45979.171099305553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45979.171099305553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45979.171099305553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45979.171099305553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45979.171099305553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45979.171099305553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45979.171099305553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45979.171099305553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45979.171099305553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45979.171099305553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45979.171099305553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45979.171099305553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45979.171099305553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45979.171099305553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45979.171099305553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45979.171099305553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45979.171099305553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45979.171099305553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45979.171099305553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45979.171099305553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45979.171099305553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45979.171099305553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45979.171099305553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45979.171099305553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45979.171099305553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45979.171099305553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45979.171099305553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45979.171099305553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45979.171099305553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45979.171099305553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45979.171099305553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45979.171099305553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45979.171099305553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45979.171099305553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45979.171099305553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45979.171099305553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45979.171099305553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45979.171099305553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45979.171099305553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45979.171099305553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45979.171099305553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45979.171099305553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45979.171099305553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45979.171099305553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45979.171099305553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45979.171099305553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45979.171099305553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45979.171099305553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45979.171099305553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45979.171099305553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45979.171099305553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45979.171099305553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45979.171099305553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45979.171099305553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45979.171099305553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45979.171099305553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45979.171099305553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45979.171099305553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45979.171099305553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45979.171099305553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45979.171099305553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45979.171099305553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45979.171099305553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45979.171099305553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45979.171099305553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45979.171099305553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45979.171099305553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45979.171099305553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45979.171099305553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45979.171099305553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45979.171099305553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45979.171099305553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45979.171099305553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45979.171099305553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45979.171099305553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45979.171099305553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45979.171099305553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45979.171099305553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45979.171099305553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45979.171099305553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45979.171099305553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45979.171099305553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45979.171099305553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45979.171099305553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45979.171099305553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45979.171099305553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45979.171099305553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45979.171099305553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45979.171099305553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45979.171099305553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45979.171099305553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45979.171099305553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45979.171099305553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45979.171099305553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45979.171099305553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45979.171099305553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45979.171099305553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45979.171099305553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45979.171099305553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45979.171099305553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45979.171099305553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45979.171099305553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45979.171099305553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45979.171099305553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45979.171099305553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45979.171099305553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45979.171099305553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45979.171099305553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45979.171099305553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45979.171099305553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45979.171099305553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45979.171099305553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45979.171099305553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45979.171099305553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45979.171099305553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45979.171099305553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45979.171099305553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45979.171099305553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45979.171099305553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45979.171099305553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45979.171099305553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45979.171099305553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45979.171099305553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45979.171099305553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45979.171099305553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45979.171099305553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45979.171099305553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45979.171099305553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45979.171099305553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45979.171099305553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45979.171099305553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45979.171099305553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45979.171099305553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45979.171099305553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45979.171099305553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45979.171099305553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45979.171099305553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45979.171099305553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45979.171099305553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45979.171099305553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45979.171099305553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45979.171099305553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45979.171099305553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45979.171099305553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45979.171099305553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45979.171099305553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45979.171099305553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45979.171099305553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45979.171099305553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45979.171099305553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45979.171099305553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45979.171099305553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45979.171099305553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45979.171099305553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45979.171099305553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45979.171099305553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45979.171099305553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45979.171099305553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45979.171099305553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45979.171099305553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45979.171099305553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45979.171099305553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45979.171099305553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45979.171099305553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45979.171099305553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45979.171099305553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45979.171099305553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45979.171099305553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45979.171099305553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45979.171099305553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45979.171099305553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45979.171099305553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45979.171099305553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45979.171099305553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45979.171099305553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45979.171099305553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45979.171099305553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45979.171099305553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45979.171099305553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45979.171099305553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45979.171099305553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45979.171099305553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45979.171099305553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45979.171099305553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45979.171099305553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45979.171099305553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45979.171099305553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45979.171099305553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45979.171099305553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45979.171099305553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45979.171099305553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45979.171099305553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45979.171099305553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45979.171099305553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45979.171099305553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45979.171099305553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45979.171099305553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45979.171099305553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45979.171099305553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45979.171099305553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45979.171099305553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45979.171099305553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45979.171099305553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45979.171099305553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45979.171099305553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45979.171099305553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45979.171099305553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45979.171099305553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45979.171099305553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45979.171099305553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45979.171099305553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45979.171099305553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45979.171099305553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45979.171099305553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45979.171099305553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45979.171099305553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45979.171099305553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45979.171099305553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45979.171099305553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45979.171099305553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45979.171099305553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45979.171099305553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45979.171099305553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45979.171099305553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45979.171099305553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45979.171099305553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45979.171099305553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45979.171099305553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45979.171099305553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45979.171099305553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45979.171099305553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45979.171099305553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45979.171099305553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45979.171099305553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45979.171099305553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45979.171099305553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45979.171099305553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45979.171099305553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45979.171099305553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45979.171099305553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45979.171099305553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45979.171099305553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45979.171099305553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45979.171099305553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45979.171099305553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45979.171099305553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45979.171099305553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45979.171099305553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45979.171099305553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45979.171099305553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45979.171099305553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45979.171099305553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45979.171099305553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45979.171099305553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45979.171099305553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45979.171099305553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45979.171099305553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45979.171099305553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45979.171099305553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45979.171099305553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45979.171099305553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45979.171099305553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45979.171099305553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45979.171099305553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45979.171099305553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45979.171099305553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45979.171099305553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45979.171099305553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45979.171099305553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45979.171099305553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45979.171099305553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45979.171099305553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45979.171099305553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45979.171099305553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45979.171099305553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45979.171099305553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45979.171099305553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45979.171099305553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45979.171099305553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45979.171099305553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45979.171099305553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45979.171099305553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45979.171099305553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45979.171099305553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45979.171099305553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45979.171099305553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45979.171099305553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45979.171099305553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45979.171099305553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45979.171099305553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45979.171099305553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45979.171099305553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275.69038171295688</v>
      </c>
      <c r="H2" s="95">
        <v>45703.474768518521</v>
      </c>
      <c r="I2" s="95" t="str">
        <f>IFERROR(VLOOKUP(D2,DB!A:F,6,0),"")</f>
        <v>SCECO</v>
      </c>
      <c r="J2" s="95" t="str">
        <f>IFERROR(VLOOKUP(D2,DB!A:G,7,0),"")</f>
        <v>Dead</v>
      </c>
      <c r="K2" s="97" t="s">
        <v>39109</v>
      </c>
      <c r="L2" s="91" t="str">
        <f>IFERROR(VLOOKUP(D2,DB!A:I,9,0),"")</f>
        <v>Latis</v>
      </c>
    </row>
    <row r="3" spans="1:16" ht="15" customHeight="1">
      <c r="A3" s="113" t="s">
        <v>39110</v>
      </c>
      <c r="B3" s="91" t="str">
        <f>IFERROR(VLOOKUP(D3,DB!A:K,11,0),"")</f>
        <v>R4</v>
      </c>
      <c r="C3" s="93">
        <v>2</v>
      </c>
      <c r="D3" s="91" t="s">
        <v>36418</v>
      </c>
      <c r="E3" s="94" t="s">
        <v>39021</v>
      </c>
      <c r="F3" s="95">
        <v>45979.138888888891</v>
      </c>
      <c r="G3" s="96">
        <f ca="1">IFERROR(NOW()-F3,"")</f>
        <v>3.2210416662564967E-2</v>
      </c>
      <c r="H3" s="95">
        <v>45979.120416666665</v>
      </c>
      <c r="I3" s="95" t="str">
        <f>IFERROR(VLOOKUP(D3,DB!A:F,6,0),"")</f>
        <v>Generator-SG</v>
      </c>
      <c r="J3" s="113" t="str">
        <f>IFERROR(VLOOKUP(D3,DB!A:G,7,0),"")</f>
        <v>No BB Shifted</v>
      </c>
      <c r="K3" s="97" t="s">
        <v>39111</v>
      </c>
      <c r="L3" s="91" t="str">
        <f>IFERROR(VLOOKUP(D3,DB!A:I,9,0),"")</f>
        <v>Latis</v>
      </c>
    </row>
    <row r="4" spans="1:16" ht="15" customHeight="1">
      <c r="A4" s="113"/>
      <c r="B4" s="91" t="str">
        <f>IFERROR(VLOOKUP(D4,DB!A:K,11,0),"")</f>
        <v/>
      </c>
      <c r="C4" s="93"/>
      <c r="D4" s="91"/>
      <c r="E4" s="94"/>
      <c r="F4" s="95"/>
      <c r="G4" s="96">
        <f ca="1">IFERROR(NOW()-F4,"")</f>
        <v>45979.171099305553</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45979.171099305553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45979.171099305553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45979.171099305553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45979.171099305553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45979.171099305553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45979.171099305553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45979.171099305553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45979.171099305553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45979.171099305553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45979.171099305553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45979.171099305553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45979.171099305553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45979.171099305553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45979.171099305553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45979.171099305553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45979.171099305553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45979.171099305553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45979.171099305553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45979.171099305553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45979.171099305553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45979.171099305553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45979.171099305553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45979.171099305553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45979.171099305553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45979.171099305553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45979.171099305553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45979.171099305553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45979.171099305553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45979.171099305553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45979.171099305553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45979.171099305553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45979.171099305553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45979.171099305553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45979.171099305553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45979.171099305553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45979.171099305553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45979.171099305553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45979.171099305553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45979.171099305553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45979.171099305553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45979.171099305553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45979.171099305553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45979.171099305553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45979.171099305553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45979.171099305553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45979.171099305553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45979.171099305553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45979.171099305553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45979.171099305553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45979.171099305553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45979.171099305553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45979.171099305553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45979.171099305553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45979.171099305553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45979.171099305553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45979.171099305553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45979.171099305553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45979.171099305553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45979.171099305553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45979.171099305553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45979.171099305553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45979.171099305553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45979.171099305553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45979.171099305553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45979.171099305553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45979.171099305553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45979.171099305553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45979.171099305553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45979.171099305553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45979.171099305553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45979.171099305553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45979.171099305553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45979.171099305553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45979.171099305553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45979.171099305553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45979.171099305553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45979.171099305553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45979.171099305553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45979.171099305553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45979.171099305553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45979.171099305553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45979.171099305553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45979.171099305553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45979.171099305553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45979.171099305553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45979.171099305553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45979.171099305553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45979.171099305553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45979.171099305553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45979.171099305553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45979.171099305553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45979.171099305553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45979.171099305553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45979.171099305553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45979.171099305553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45979.171099305553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45979.171099305553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45979.171099305553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45979.171099305553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45979.171099305553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45979.171099305553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45979.171099305553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45979.171099305553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45979.171099305553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45979.171099305553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45979.171099305553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45979.171099305553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45979.171099305553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45979.171099305553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45979.171099305553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45979.171099305553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45979.171099305553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45979.171099305553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45979.171099305553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45979.171099305553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45979.171099305553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45979.171099305553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45979.171099305553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45979.171099305553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45979.171099305553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45979.171099305553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45979.171099305553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45979.171099305553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45979.171099305553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45979.171099305553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45979.171099305553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45979.171099305553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45979.171099305553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45979.171099305553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45979.171099305553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45979.171099305553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45979.171099305553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45979.171099305553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45979.171099305553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45979.171099305553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45979.171099305553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45979.171099305553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45979.171099305553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45979.171099305553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45979.171099305553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45979.171099305553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45979.171099305553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45979.171099305553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45979.171099305553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45979.171099305553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45979.171099305553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45979.171099305553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45979.171099305553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45979.171099305553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45979.171099305553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45979.171099305553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45979.171099305553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45979.171099305553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45979.171099305553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45979.171099305553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45979.171099305553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45979.171099305553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45979.171099305553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45979.171099305553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45979.171099305553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45979.171099305553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45979.171099305553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45979.171099305553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45979.171099305553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45979.171099305553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45979.171099305553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45979.171099305553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45979.171099305553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45979.171099305553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45979.171099305553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45979.171099305553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45979.171099305553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45979.171099305553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45979.171099305553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45979.171099305553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45979.171099305553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45979.171099305553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45979.171099305553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45979.171099305553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45979.171099305553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45979.171099305553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45979.171099305553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45979.171099305553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45979.171099305553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45979.171099305553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45979.171099305553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45979.171099305553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45979.171099305553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45979.171099305553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45979.171099305553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45979.171099305553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45979.171099305553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45979.171099305553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45979.171099305553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45979.171099305553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45979.171099305553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45979.171099305553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45979.171099305553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45979.171099305553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45979.171099305553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45979.171099305553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45979.171099305553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45979.171099305553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45979.171099305553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45979.171099305553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45979.171099305553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45979.171099305553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45979.171099305553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45979.171099305553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45979.171099305553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45979.171099305553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45979.171099305553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45979.171099305553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45979.171099305553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45979.171099305553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45979.171099305553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45979.171099305553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45979.171099305553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45979.171099305553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45979.171099305553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45979.171099305553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45979.171099305553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45979.171099305553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45979.171099305553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45979.171099305553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45979.171099305553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45979.171099305553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45979.171099305553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45979.171099305553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45979.171099305553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45979.171099305553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45979.171099305553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45979.171099305553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45979.171099305553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45979.171099305553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45979.171099305553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45979.171099305553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45979.171099305553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45979.171099305553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45979.171099305553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45979.171099305553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45979.171099305553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45979.171099305553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45979.171099305553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45979.171099305553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45979.171099305553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45979.171099305553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45979.171099305553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45979.171099305553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45979.171099305553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45979.171099305553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45979.171099305553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45979.171099305553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45979.171099305553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45979.171099305553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45979.171099305553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45979.171099305553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45979.171099305553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45979.171099305553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45979.171099305553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45979.171099305553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45979.171099305553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45979.171099305553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45979.171099305553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45979.171099305553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45979.171099305553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45979.171099305553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45979.171099305553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45979.171099305553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45979.171099305553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45979.171099305553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45979.171099305553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45979.171099305553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45979.171099305553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45979.171099305553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45979.171099305553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45979.171099305553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45979.171099305553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45979.171099305553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45979.171099305553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45979.171099305553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45979.171099305553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45979.171099305553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45979.171099305553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45979.171099305553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45979.171099305553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45979.171099305553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45979.171099305553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45979.171099305553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45979.171099305553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45979.171099305553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45979.171099305553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45979.171099305553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45979.171099305553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45979.171099305553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45979.171099305553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45979.171099305553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45979.171099305553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45979.171099305553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45979.171099305553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45979.171099305553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45979.171099305553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45979.171099305553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45979.171099305553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45979.171099305553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45979.171099305553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45979.171099305553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45979.171099305553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45979.171099305553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45979.171099305553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45979.171099305553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45979.171099305553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45979.171099305553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45979.171099305553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45979.171099305553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45979.171099305553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45979.171099305553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45979.171099305553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45979.171099305553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45979.171099305553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45979.171099305553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45979.171099305553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45979.171099305553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45979.171099305553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45979.171099305553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45979.171099305553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45979.171099305553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45979.171099305553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45979.171099305553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45979.171099305553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45979.171099305553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45979.171099305553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45979.171099305553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45979.171099305553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45979.171099305553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45979.171099305553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45979.171099305553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45979.171099305553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45979.171099305553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45979.171099305553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45979.171099305553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45979.171099305553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45979.171099305553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45979.171099305553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45979.171099305553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45979.171099305553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45979.171099305553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45979.171099305553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45979.171099305553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45979.171099305553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45979.171099305553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45979.171099305553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45979.171099305553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45979.171099305553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45979.171099305553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45979.171099305553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45979.171099305553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45979.171099305553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45979.171099305553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45979.171099305553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45979.171099305553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45979.171099305553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45979.171099305553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45979.171099305553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45979.171099305553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45979.171099305553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45979.171099305553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45979.171099305553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45979.171099305553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45979.171099305553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45979.171099305553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45979.171099305553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45979.171099305553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45979.171099305553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45979.171099305553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45979.171099305553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45979.171099305553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45979.171099305553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45979.171099305553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45979.171099305553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45979.171099305553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45979.171099305553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45979.171099305553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45979.171099305553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45979.171099305553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45979.171099305553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45979.171099305553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45979.171099305553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45979.171099305553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45979.171099305553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45979.171099305553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45979.171099305553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45979.171099305553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45979.171099305553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45979.171099305553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45979.171099305553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45979.171099305553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45979.171099305553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45979.171099305553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45979.171099305553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45979.171099305553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45979.171099305553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45979.171099305553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45979.171099305553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45979.171099305553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45979.171099305553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45979.171099305553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45979.171099305553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45979.171099305553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45979.171099305553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45979.171099305553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45979.171099305553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45979.171099305553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45979.171099305553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45979.171099305553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45979.171099305553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45979.171099305553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45979.171099305553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45979.171099305553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45979.171099305553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45979.171099305553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45979.171099305553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45979.171099305553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45979.171099305553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45979.171099305553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45979.171099305553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45979.171099305553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45979.171099305553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45979.171099305553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45979.171099305553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45979.171099305553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45979.171099305553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45979.171099305553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45979.171099305553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45979.171099305553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45979.171099305553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45979.171099305553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45979.171099305553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45979.171099305553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45979.171099305553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45979.171099305553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45979.171099305553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45979.171099305553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45979.171099305553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45979.171099305553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45979.171099305553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45979.171099305553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45979.171099305553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45979.171099305553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45979.171099305553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45979.171099305553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45979.171099305553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45979.171099305553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45979.171099305553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45979.171099305553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45979.171099305553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45979.171099305553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45979.171099305553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45979.171099305553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45979.171099305553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45979.171099305553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45979.171099305553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45979.171099305553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45979.171099305553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45979.171099305553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45979.171099305553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45979.171099305553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45979.171099305553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45979.171099305553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45979.171099305553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45979.171099305553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45979.171099305553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45979.171099305553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45979.171099305553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45979.171099305553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45979.171099305553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45979.171099305553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45979.171099305553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45979.171099305553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45979.171099305553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45979.171099305553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45979.171099305553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45979.171099305553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45979.171099305553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45979.171099305553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45979.171099305553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45979.171099305553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45979.171099305553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45979.171099305553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45979.171099305553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45979.171099305553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45979.171099305553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45979.171099305553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45979.171099305553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45979.171099305553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45979.171099305553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45979.171099305553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45979.171099305553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45979.171099305553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45979.171099305553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45979.171099305553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45979.171099305553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45979.171099305553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45979.171099305553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45979.171099305553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45979.171099305553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45979.171099305553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45979.171099305553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45979.171099305553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45979.171099305553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45979.171099305553</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87.33903912036476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52.982221990736434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G5" ca="1" si="1">IFERROR(NOW()-F4,"")</f>
        <v>30.509988194440666</v>
      </c>
      <c r="H4" s="110">
        <v>45948.661111111112</v>
      </c>
      <c r="I4" s="109" t="str">
        <f>IFERROR(VLOOKUP(D4,DB!A:F,6,0),"")</f>
        <v>SCECO</v>
      </c>
      <c r="J4" s="109" t="str">
        <f>IFERROR(VLOOKUP(D4,DB!A:G,7,0),"")</f>
        <v>Dead</v>
      </c>
      <c r="K4" s="109" t="s">
        <v>39117</v>
      </c>
      <c r="L4" s="109" t="str">
        <f>IFERROR(VLOOKUP(D4,DB!A:I,9,0),"")</f>
        <v>Latis</v>
      </c>
    </row>
    <row r="5" spans="1:13">
      <c r="A5" s="109" t="s">
        <v>39118</v>
      </c>
      <c r="B5" s="109" t="str">
        <f>IFERROR(VLOOKUP(D5,DB!A:K,11,0),"")</f>
        <v>R5</v>
      </c>
      <c r="C5" s="109">
        <v>1</v>
      </c>
      <c r="D5" s="109" t="s">
        <v>33371</v>
      </c>
      <c r="E5" s="109" t="s">
        <v>39021</v>
      </c>
      <c r="F5" s="135">
        <v>45977.514803240738</v>
      </c>
      <c r="G5" s="111">
        <f t="shared" ca="1" si="1"/>
        <v>1.6562960648152512</v>
      </c>
      <c r="H5" s="135">
        <v>45977.468807870369</v>
      </c>
      <c r="I5" s="109" t="str">
        <f>IFERROR(VLOOKUP(D5,DB!A:F,6,0),"")</f>
        <v>SCECO</v>
      </c>
      <c r="J5" s="109" t="str">
        <f>IFERROR(VLOOKUP(D5,DB!A:G,7,0),"")</f>
        <v>Weak</v>
      </c>
      <c r="K5" s="109" t="s">
        <v>39119</v>
      </c>
      <c r="L5" s="109" t="str">
        <f>IFERROR(VLOOKUP(D5,DB!A:I,9,0),"")</f>
        <v>Latis</v>
      </c>
    </row>
    <row r="6" spans="1:13">
      <c r="A6" s="109"/>
      <c r="B6" s="109" t="str">
        <f>IFERROR(VLOOKUP(D6,DB!A:K,11,0),"")</f>
        <v/>
      </c>
      <c r="C6" s="109"/>
      <c r="D6" s="109"/>
      <c r="E6" s="109"/>
      <c r="F6" s="135"/>
      <c r="G6" s="111">
        <f t="shared" ref="G6:G67" ca="1" si="2">IFERROR(NOW()-F6,"")</f>
        <v>45979.171099305553</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45979.171099305553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45979.171099305553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45979.171099305553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45979.171099305553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45979.171099305553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45979.171099305553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45979.171099305553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45979.171099305553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45979.171099305553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45979.171099305553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45979.171099305553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45979.171099305553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45979.171099305553</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45979.171099305553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45979.171099305553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45979.171099305553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45979.171099305553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45979.171099305553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45979.171099305553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45979.171099305553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45979.171099305553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45979.171099305553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45979.171099305553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45979.171099305553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45979.171099305553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45979.171099305553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45979.171099305553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45979.171099305553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45979.171099305553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45979.171099305553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45979.171099305553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45979.171099305553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45979.171099305553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45979.171099305553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45979.171099305553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45979.171099305553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45979.171099305553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45979.171099305553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45979.171099305553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45979.171099305553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45979.171099305553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45979.171099305553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45979.171099305553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45979.171099305553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45979.171099305553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45979.171099305553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45979.171099305553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45979.171099305553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45979.171099305553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45979.171099305553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45979.171099305553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45979.171099305553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45979.171099305553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45979.171099305553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45979.171099305553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45979.171099305553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45979.171099305553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45979.171099305553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45979.171099305553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45979.171099305553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45979.171099305553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45979.171099305553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45979.171099305553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45979.171099305553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45979.171099305553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45979.171099305553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45979.171099305553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45979.171099305553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45979.171099305553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45979.171099305553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45979.171099305553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45979.171099305553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45979.171099305553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45979.171099305553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45979.171099305553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45979.171099305553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45979.171099305553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45979.171099305553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45979.171099305553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45979.171099305553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45979.171099305553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45979.171099305553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45979.171099305553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45979.171099305553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45979.171099305553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45979.171099305553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45979.171099305553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45979.171099305553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45979.171099305553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45979.171099305553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45979.171099305553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45979.171099305553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45979.171099305553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45979.171099305553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45979.171099305553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45979.171099305553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45979.171099305553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45979.171099305553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45979.171099305553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45979.171099305553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45979.171099305553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45979.171099305553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45979.171099305553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45979.171099305553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45979.171099305553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45979.171099305553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45979.171099305553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45979.171099305553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45979.171099305553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45979.171099305553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45979.171099305553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45979.171099305553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45979.171099305553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45979.171099305553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45979.171099305553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45979.171099305553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45979.171099305553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45979.171099305553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45979.171099305553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45979.171099305553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45979.171099305553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45979.171099305553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45979.171099305553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45979.171099305553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45979.171099305553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45979.171099305553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45979.171099305553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45979.171099305553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45979.171099305553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45979.171099305553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45979.171099305553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45979.171099305553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45979.171099305553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45979.171099305553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45979.171099305553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45979.171099305553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45979.171099305553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45979.171099305553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45979.171099305553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45979.171099305553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45979.171099305553</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45979.171099305553</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45979.171099305553</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45979.171099305553</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45979.171099305553</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45979.171099305553</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45979.171099305553</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45979.171099305553</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45979.171099305553</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45979.171099305553</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45979.171099305553</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45979.171099305553</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45979.171099305553</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45979.171099305553</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45979.171099305553</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45979.171099305553</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45979.171099305553</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45979.171099305553</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45979.171099305553</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45979.171099305553</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45979.171099305553</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45979.171099305553</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45979.171099305553</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45979.171099305553</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45979.171099305553</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45979.171099305553</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45979.171099305553</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45979.171099305553</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45979.171099305553</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45979.171099305553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45979.171099305553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45979.171099305553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45979.171099305553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45979.171099305553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45979.171099305553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45979.171099305553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45979.171099305553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45979.171099305553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45979.171099305553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45979.171099305553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45979.171099305553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45979.171099305553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45979.171099305553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45979.171099305553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45979.171099305553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45979.171099305553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45979.171099305553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45979.171099305553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45979.171099305553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45979.171099305553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45979.171099305553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45979.171099305553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45979.171099305553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45979.171099305553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45979.171099305553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45979.171099305553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45979.171099305553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45979.171099305553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45979.171099305553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45979.171099305553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45979.171099305553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45979.171099305553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45979.171099305553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45979.171099305553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45979.171099305553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45979.171099305553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45979.171099305553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45979.171099305553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45979.171099305553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45979.171099305553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45979.171099305553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45979.171099305553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45979.171099305553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45979.171099305553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45979.171099305553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45979.171099305553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45979.171099305553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45979.171099305553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45979.171099305553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45979.171099305553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45979.171099305553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45979.171099305553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45979.171099305553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45979.171099305553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45979.171099305553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45979.171099305553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45979.171099305553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45979.171099305553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45979.171099305553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45979.171099305553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45979.171099305553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45979.171099305553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45979.171099305553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45979.171099305553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45979.171099305553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45979.171099305553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45979.171099305553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45979.171099305553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45979.171099305553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45979.171099305553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45979.171099305553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45979.171099305553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45979.171099305553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45979.171099305553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45979.171099305553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45979.171099305553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45979.171099305553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45979.171099305553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45979.171099305553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45979.171099305553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2025-11-18T01:07:58Z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