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12" documentId="120_S{2AC9BD13-BADA-5192-A53E-5A8FF88502F6}" xr6:coauthVersionLast="47" xr6:coauthVersionMax="47" xr10:uidLastSave="{EC1E6835-F6AF-45EF-81A2-EE6CE2D3F425}"/>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1" i="3"/>
  <c r="D8"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4" i="3"/>
  <c r="D5" i="3"/>
  <c r="D6" i="3"/>
  <c r="D7"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<sst xmlns="http://schemas.openxmlformats.org/spreadsheetml/2006/main" count="181588" uniqueCount="39208">
  <si>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</si>
  <si>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</si>
  <si>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</si>
  <si>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</si>
  <si>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</si>
  <si>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</si>
  <si>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</si>
  <si>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</si>
  <si>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</si>
  <si>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</si>
  <si>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</si>
  <si>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</si>
  <si>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</si>
  <si>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</si>
  <si>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</si>
  <si>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</si>
  <si>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</si>
  <si>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</si>
  <si>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</si>
  <si>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</si>
  <si>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</si>
  <si>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</si>
  <si>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</si>
  <si>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</si>
  <si>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</si>
  <si>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</si>
  <si>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</si>
  <si>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</si>
  <si>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</si>
  <si>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</si>
  <si>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</si>
  <si>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</si>
  <si>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</si>
  <si>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</si>
  <si>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</si>
  <si>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</si>
  <si>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</si>
  <si>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</si>
  <si>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</si>
  <si>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</si>
  <si>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</si>
  <si>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</si>
  <si>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</si>
  <si>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</si>
  <si>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</si>
  <si>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</si>
  <si>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</si>
  <si>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</si>
  <si>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</si>
  <si>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</si>
  <si>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</si>
  <si>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</si>
  <si>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</si>
  <si>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</si>
  <si>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</si>
  <si>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</si>
  <si>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</si>
  <si>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</si>
  <si>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</si>
  <si>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</si>
  <si>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</si>
  <si>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</si>
  <si>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</si>
  <si>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</si>
  <si>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</si>
  <si>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</si>
  <si>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</si>
  <si>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</si>
  <si>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</si>
  <si>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</si>
  <si>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</si>
  <si>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</si>
  <si>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</si>
  <si>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</si>
  <si>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</si>
  <si>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</si>
  <si>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</si>
  <si>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</si>
  <si>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</si>
  <si>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</si>
  <si>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</si>
  <si>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</si>
  <si>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</si>
  <si>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</si>
  <si>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</si>
  <si>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</si>
  <si>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</si>
  <si>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</si>
  <si>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</si>
  <si>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</si>
  <si>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</si>
  <si>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</si>
  <si>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</si>
  <si>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</si>
  <si>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</si>
  <si>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</si>
  <si>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</si>
  <si>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</si>
  <si>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</si>
  <si>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</si>
  <si>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</si>
  <si>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</si>
  <si>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</si>
  <si>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</si>
  <si>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</si>
  <si>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</si>
  <si>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</si>
  <si>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</si>
  <si>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</si>
  <si>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</si>
  <si>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</si>
  <si>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</si>
  <si>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</si>
  <si>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</si>
  <si>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</si>
  <si>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</si>
  <si>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</si>
  <si>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</si>
  <si>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</si>
  <si>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</si>
  <si>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</si>
  <si>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</si>
  <si>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</si>
  <si>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</si>
  <si>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</si>
  <si>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</si>
  <si>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</si>
  <si>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</si>
  <si>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</si>
  <si>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</si>
  <si>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</si>
  <si>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</si>
  <si>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</si>
  <si>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</si>
  <si>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</si>
  <si>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</si>
  <si>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</si>
  <si>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</si>
  <si>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</si>
  <si>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</si>
  <si>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</si>
  <si>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</si>
  <si>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</si>
  <si>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</si>
  <si>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</si>
  <si>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</si>
  <si>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</si>
  <si>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</si>
  <si>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</si>
  <si>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</si>
  <si>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</si>
  <si>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</si>
  <si>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</si>
  <si>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</si>
  <si>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</si>
  <si>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</si>
  <si>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</si>
  <si>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</si>
  <si>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</si>
  <si>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</si>
  <si>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</si>
  <si>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</si>
  <si>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</si>
  <si>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</si>
  <si>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</si>
  <si>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</si>
  <si>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</si>
  <si>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</si>
  <si>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</si>
  <si>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</si>
  <si>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</si>
  <si>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</si>
  <si>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</si>
  <si>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</si>
  <si>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</si>
  <si>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</si>
  <si>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</si>
  <si>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</si>
  <si>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</si>
  <si>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</si>
  <si>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</si>
  <si>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</si>
  <si>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</si>
  <si>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</si>
  <si>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</si>
  <si>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</si>
  <si>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</si>
  <si>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</si>
  <si>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</si>
  <si>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</si>
  <si>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</si>
  <si>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</si>
  <si>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</si>
  <si>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</si>
  <si>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</si>
  <si>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</si>
  <si>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</si>
  <si>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</si>
  <si>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</si>
  <si>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</si>
  <si>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</si>
  <si>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</si>
  <si>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</si>
  <si>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</si>
  <si>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</si>
  <si>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</si>
  <si>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</si>
  <si>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</si>
  <si>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</si>
  <si>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</si>
  <si>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</si>
  <si>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</si>
  <si>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</si>
  <si>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</si>
  <si>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</si>
  <si>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</si>
  <si>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</si>
  <si>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</si>
  <si>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</si>
  <si>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</si>
  <si>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</si>
  <si>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</si>
  <si>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</si>
  <si>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</si>
  <si>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</si>
  <si>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</si>
  <si>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</si>
  <si>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</si>
  <si>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</si>
  <si>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</si>
  <si>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</si>
  <si>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</si>
  <si>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</si>
  <si>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</si>
  <si>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</si>
  <si>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</si>
  <si>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</si>
  <si>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</si>
  <si>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</si>
  <si>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</si>
  <si>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</si>
  <si>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</si>
  <si>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</si>
  <si>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</si>
  <si>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</si>
  <si>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</si>
  <si>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</si>
  <si>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</si>
  <si>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</si>
  <si>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</si>
  <si>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</si>
  <si>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</si>
  <si>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</si>
  <si>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</si>
  <si>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</si>
  <si>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</si>
  <si>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</si>
  <si>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</si>
  <si>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</si>
  <si>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</si>
  <si>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</si>
  <si>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</si>
  <si>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</si>
  <si>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</si>
  <si>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</si>
  <si>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</si>
  <si>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</si>
  <si>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</si>
  <si>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</si>
  <si>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</si>
  <si>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</si>
  <si>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</si>
  <si>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</si>
  <si>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</si>
  <si>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</si>
  <si>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</si>
  <si>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</si>
  <si>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</si>
  <si>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</si>
  <si>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</si>
  <si>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</si>
  <si>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</si>
  <si>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</si>
  <si>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</si>
  <si>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</si>
  <si>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</si>
  <si>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</si>
  <si>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</si>
  <si>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</si>
  <si>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</si>
  <si>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</si>
  <si>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</si>
  <si>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</si>
  <si>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</si>
  <si>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</si>
  <si>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</si>
  <si>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</si>
  <si>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</si>
  <si>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</si>
  <si>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</si>
  <si>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</si>
  <si>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</si>
  <si>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</si>
  <si>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</si>
  <si>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</si>
  <si>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</si>
  <si>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</si>
  <si>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</si>
  <si>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</si>
  <si>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</si>
  <si>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</si>
  <si>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</si>
  <si>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</si>
  <si>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</si>
  <si>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</si>
  <si>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</si>
  <si>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</si>
  <si>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</si>
  <si>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</si>
  <si>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</si>
  <si>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</si>
  <si>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</si>
  <si>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</si>
  <si>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</si>
  <si>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</si>
  <si>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</si>
  <si>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</si>
  <si>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</si>
  <si>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</si>
  <si>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</si>
  <si>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</si>
  <si>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</si>
  <si>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</si>
  <si>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</si>
  <si>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</si>
  <si>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</si>
  <si>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</si>
  <si>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</si>
  <si>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</si>
  <si>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</si>
  <si>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</si>
  <si>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</si>
  <si>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</si>
  <si>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</si>
  <si>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</si>
  <si>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</si>
  <si>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</si>
  <si>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</si>
  <si>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</si>
  <si>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</si>
  <si>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</si>
  <si>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</si>
  <si>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</si>
  <si>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</si>
  <si>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</si>
  <si>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</si>
  <si>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</si>
  <si>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</si>
  <si>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</si>
  <si>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</si>
  <si>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</si>
  <si>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</si>
  <si>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</si>
  <si>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</si>
  <si>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</si>
  <si>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</si>
  <si>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</si>
  <si>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</si>
  <si>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</si>
  <si>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</si>
  <si>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</si>
  <si>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</si>
  <si>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</si>
  <si>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</si>
  <si>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</si>
  <si>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</si>
  <si>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</si>
  <si>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</si>
  <si>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</si>
  <si>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</si>
  <si>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</si>
  <si>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</si>
  <si>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</si>
  <si>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</si>
  <si>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</si>
  <si>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</si>
  <si>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</si>
  <si>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</si>
  <si>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</si>
  <si>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</si>
  <si>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</si>
  <si>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</si>
  <si>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</si>
  <si>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</si>
  <si>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</si>
  <si>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</si>
  <si>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</si>
  <si>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</si>
  <si>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</si>
  <si>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</si>
  <si>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</si>
  <si>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</si>
  <si>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</si>
  <si>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</si>
  <si>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</si>
  <si>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</si>
  <si>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</si>
  <si>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</si>
  <si>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</si>
  <si>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</si>
  <si>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</si>
  <si>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</si>
  <si>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</si>
  <si>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</si>
  <si>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</si>
  <si>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</si>
  <si>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</si>
  <si>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</si>
  <si>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</si>
  <si>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</si>
  <si>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</si>
  <si>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</si>
  <si>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</si>
  <si>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</si>
  <si>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</si>
  <si>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</si>
  <si>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</si>
  <si>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</si>
  <si>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</si>
  <si>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</si>
  <si>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</si>
  <si>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</si>
  <si>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</si>
  <si>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</si>
  <si>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</si>
  <si>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</si>
  <si>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</si>
  <si>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</si>
  <si>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</si>
  <si>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</si>
  <si>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</si>
  <si>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</si>
  <si>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</si>
  <si>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</si>
  <si>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</si>
  <si>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</si>
  <si>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</si>
  <si>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</si>
  <si>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</si>
  <si>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</si>
  <si>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</si>
  <si>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</si>
  <si>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</si>
  <si>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</si>
  <si>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</si>
  <si>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</si>
  <si>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</si>
  <si>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</si>
  <si>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</si>
  <si>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</si>
  <si>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</si>
  <si>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</si>
  <si>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</si>
  <si>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</si>
  <si>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</si>
  <si>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</si>
  <si>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</si>
  <si>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</si>
  <si>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</si>
  <si>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</si>
  <si>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</si>
  <si>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</si>
  <si>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</si>
  <si>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</si>
  <si>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</si>
  <si>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</si>
  <si>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</si>
  <si>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</si>
  <si>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</si>
  <si>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</si>
  <si>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</si>
  <si>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</si>
  <si>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</si>
  <si>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</si>
  <si>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</si>
  <si>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</si>
  <si>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</si>
  <si>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</si>
  <si>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</si>
  <si>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</si>
  <si>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</si>
  <si>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</si>
  <si>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</si>
  <si>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</si>
  <si>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</si>
  <si>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</si>
  <si>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</si>
  <si>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</si>
  <si>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</si>
  <si>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</si>
  <si>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</si>
  <si>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</si>
  <si>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</si>
  <si>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</si>
  <si>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</si>
  <si>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</si>
  <si>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</si>
  <si>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</si>
  <si>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</si>
  <si>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</si>
  <si>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</si>
  <si>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</si>
  <si>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</si>
  <si>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</si>
  <si>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</si>
  <si>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</si>
  <si>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</si>
  <si>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</si>
  <si>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</si>
  <si>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</si>
  <si>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</si>
  <si>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</si>
  <si>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</si>
  <si>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</si>
  <si>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</si>
  <si>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</si>
  <si>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</si>
  <si>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</si>
  <si>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</si>
  <si>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</si>
  <si>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</si>
  <si>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</si>
  <si>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</si>
  <si>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</si>
  <si>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</si>
  <si>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</si>
  <si>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</si>
  <si>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</si>
  <si>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</si>
  <si>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</si>
  <si>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</si>
  <si>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</si>
  <si>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</si>
  <si>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</si>
  <si>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</si>
  <si>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</si>
  <si>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</si>
  <si>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</si>
  <si>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</si>
  <si>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</si>
  <si>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</si>
  <si>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</si>
  <si>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</si>
  <si>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</si>
  <si>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</si>
  <si>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</si>
  <si>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</si>
  <si>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</si>
  <si>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</si>
  <si>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</si>
  <si>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</si>
  <si>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</si>
  <si>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</si>
  <si>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</si>
  <si>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</si>
  <si>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</si>
  <si>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</si>
  <si>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</si>
  <si>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</si>
  <si>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</si>
  <si>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</si>
  <si>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</si>
  <si>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</si>
  <si>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</si>
  <si>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</si>
  <si>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</si>
  <si>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</si>
  <si>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</si>
  <si>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</si>
  <si>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</si>
  <si>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</si>
  <si>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</si>
  <si>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</si>
  <si>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</si>
  <si>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</si>
  <si>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</si>
  <si>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</si>
  <si>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</si>
  <si>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</si>
  <si>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</si>
  <si>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</si>
  <si>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</si>
  <si>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</si>
  <si>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</si>
  <si>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</si>
  <si>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</si>
  <si>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</si>
  <si>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</si>
  <si>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</si>
  <si>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</si>
  <si>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</si>
  <si>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</si>
  <si>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</si>
  <si>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</si>
  <si>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</si>
  <si>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</si>
  <si>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</si>
  <si>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</si>
  <si>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</si>
  <si>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</si>
  <si>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</si>
  <si>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</si>
  <si>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</si>
  <si>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</si>
  <si>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</si>
  <si>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</si>
  <si>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</si>
  <si>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</si>
  <si>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</si>
  <si>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</si>
  <si>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</si>
  <si>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</si>
  <si>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</si>
  <si>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</si>
  <si>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</si>
  <si>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</si>
  <si>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</si>
  <si>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</si>
  <si>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</si>
  <si>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</si>
  <si>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</si>
  <si>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</si>
  <si>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</si>
  <si>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</si>
  <si>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</si>
  <si>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</si>
  <si>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</si>
  <si>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</si>
  <si>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</si>
  <si>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</si>
  <si>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</si>
  <si>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</si>
  <si>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</si>
  <si>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</si>
  <si>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</si>
  <si>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</si>
  <si>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</si>
  <si>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</si>
  <si>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</si>
  <si>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</si>
  <si>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</si>
  <si>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</si>
  <si>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</si>
  <si>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</si>
  <si>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</si>
  <si>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</si>
  <si>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</si>
  <si>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</si>
  <si>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</si>
  <si>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</si>
  <si>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</si>
  <si>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</si>
  <si>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</si>
  <si>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</si>
  <si>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</si>
  <si>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</si>
  <si>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</si>
  <si>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</si>
  <si>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</si>
  <si>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</si>
  <si>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</si>
  <si>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</si>
  <si>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</si>
  <si>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</si>
  <si>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</si>
  <si>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</si>
  <si>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</si>
  <si>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</si>
  <si>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</si>
  <si>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</si>
  <si>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</si>
  <si>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</si>
  <si>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</si>
  <si>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</si>
  <si>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</si>
  <si>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</si>
  <si>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</si>
  <si>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</si>
  <si>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</si>
  <si>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</si>
  <si>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</si>
  <si>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</si>
  <si>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</si>
  <si>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</si>
  <si>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</si>
  <si>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</si>
  <si>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</si>
  <si>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</si>
  <si>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</si>
  <si>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</si>
  <si>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</si>
  <si>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</si>
  <si>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</si>
  <si>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</si>
  <si>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</si>
  <si>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</si>
  <si>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</si>
  <si>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</si>
  <si>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</si>
  <si>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</si>
  <si>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</si>
  <si>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</si>
  <si>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</si>
  <si>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</si>
  <si>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</si>
  <si>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</si>
  <si>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</si>
  <si>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</si>
  <si>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</si>
  <si>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</si>
  <si>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</si>
  <si>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</si>
  <si>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</si>
  <si>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</si>
  <si>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</si>
  <si>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</si>
  <si>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</si>
  <si>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</si>
  <si>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</si>
  <si>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</si>
  <si>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</si>
  <si>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</si>
  <si>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</si>
  <si>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</si>
  <si>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</si>
  <si>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</si>
  <si>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</si>
  <si>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</si>
  <si>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</si>
  <si>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</si>
  <si>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</si>
  <si>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</si>
  <si>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</si>
  <si>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</si>
  <si>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</si>
  <si>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</si>
  <si>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</si>
  <si>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</si>
  <si>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</si>
  <si>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</si>
  <si>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</si>
  <si>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</si>
  <si>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</si>
  <si>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</si>
  <si>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</si>
  <si>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</si>
  <si>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</si>
  <si>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</si>
  <si>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</si>
  <si>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</si>
  <si>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</si>
  <si>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</si>
  <si>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</si>
  <si>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</si>
  <si>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</si>
  <si>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</si>
  <si>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</si>
  <si>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</si>
  <si>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</si>
  <si>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</si>
  <si>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</si>
  <si>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</si>
  <si>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</si>
  <si>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</si>
  <si>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</si>
  <si>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</si>
  <si>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</si>
  <si>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</si>
  <si>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</si>
  <si>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</si>
  <si>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</si>
  <si>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</si>
  <si>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</si>
  <si>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</si>
  <si>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</si>
  <si>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</si>
  <si>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</si>
  <si>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</si>
  <si>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</si>
  <si>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</si>
  <si>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</si>
  <si>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</si>
  <si>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</si>
  <si>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</si>
  <si>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</si>
  <si>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</si>
  <si>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</si>
  <si>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</si>
  <si>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</si>
  <si>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</si>
  <si>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</si>
  <si>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</si>
  <si>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</si>
  <si>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</si>
  <si>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</si>
  <si>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</si>
  <si>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</si>
  <si>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</si>
  <si>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</si>
  <si>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</si>
  <si>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</si>
  <si>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</si>
  <si>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</si>
  <si>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</si>
  <si>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</si>
  <si>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</si>
  <si>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</si>
  <si>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</si>
  <si>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</si>
  <si>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</si>
  <si>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</si>
  <si>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</si>
  <si>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</si>
  <si>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</si>
  <si>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</si>
  <si>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</si>
  <si>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</si>
  <si>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</si>
  <si>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</si>
  <si>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</si>
  <si>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</si>
  <si>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</si>
  <si>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</si>
  <si>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</si>
  <si>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</si>
  <si>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</si>
  <si>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</si>
  <si>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</si>
  <si>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</si>
  <si>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</si>
  <si>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</si>
  <si>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</si>
  <si>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</si>
  <si>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</si>
  <si>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</si>
  <si>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</si>
  <si>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</si>
  <si>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</si>
  <si>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</si>
  <si>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</si>
  <si>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</si>
  <si>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</si>
  <si>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</si>
  <si>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</si>
  <si>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</si>
  <si>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</si>
  <si>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</si>
  <si>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</si>
  <si>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</si>
  <si>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</si>
  <si>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</si>
  <si>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</si>
  <si>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</si>
  <si>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</si>
  <si>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</si>
  <si>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</si>
  <si>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</si>
  <si>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</si>
  <si>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</si>
  <si>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</si>
  <si>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</si>
  <si>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</si>
  <si>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</si>
  <si>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</si>
  <si>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</si>
  <si>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</si>
  <si>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</si>
  <si>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</si>
  <si>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</si>
  <si>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</si>
  <si>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</si>
  <si>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</si>
  <si>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</si>
  <si>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</si>
  <si>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</si>
  <si>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</si>
  <si>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</si>
  <si>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</si>
  <si>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</si>
  <si>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</si>
  <si>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</si>
  <si>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</si>
  <si>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</si>
  <si>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</si>
  <si>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</si>
  <si>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</si>
  <si>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</si>
  <si>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</si>
  <si>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</si>
  <si>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</si>
  <si>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</si>
  <si>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</si>
  <si>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</si>
  <si>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</si>
  <si>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</si>
  <si>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</si>
  <si>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</si>
  <si>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</si>
  <si>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</si>
  <si>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</si>
  <si>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</si>
  <si>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</si>
  <si>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</si>
  <si>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</si>
  <si>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</si>
  <si>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</si>
  <si>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</si>
  <si>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</si>
  <si>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</si>
  <si>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</si>
  <si>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</si>
  <si>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</si>
  <si>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</si>
  <si>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</si>
  <si>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</si>
  <si>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</si>
  <si>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</si>
  <si>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</si>
  <si>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</si>
  <si>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</si>
  <si>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</si>
  <si>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</si>
  <si>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</si>
  <si>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</si>
  <si>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</si>
  <si>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</si>
  <si>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</si>
  <si>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</si>
  <si>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</si>
  <si>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</si>
  <si>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</si>
  <si>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</si>
  <si>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</si>
  <si>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</si>
  <si>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</si>
  <si>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</si>
  <si>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</si>
  <si>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</si>
  <si>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</si>
  <si>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</si>
  <si>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</si>
  <si>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</si>
  <si>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</si>
  <si>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</si>
  <si>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</si>
  <si>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</si>
  <si>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</si>
  <si>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</si>
  <si>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</si>
  <si>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</si>
  <si>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</si>
  <si>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</si>
  <si>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</si>
  <si>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</si>
  <si>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</si>
  <si>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</si>
  <si>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</si>
  <si>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</si>
  <si>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</si>
  <si>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</si>
  <si>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</si>
  <si>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</si>
  <si>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</si>
  <si>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</si>
  <si>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</si>
  <si>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</si>
  <si>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</si>
  <si>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</si>
  <si>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</si>
  <si>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</si>
  <si>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</si>
  <si>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</si>
  <si>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</si>
  <si>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</si>
  <si>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</si>
  <si>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</si>
  <si>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</si>
  <si>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</si>
  <si>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</si>
  <si>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</si>
  <si>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</si>
  <si>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</si>
  <si>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</si>
  <si>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</si>
  <si>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</si>
  <si>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</si>
  <si>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</si>
  <si>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</si>
  <si>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</si>
  <si>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</si>
  <si>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</si>
  <si>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</si>
  <si>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</si>
  <si>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</si>
  <si>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</si>
  <si>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</si>
  <si>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</si>
  <si>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</si>
  <si>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</si>
  <si>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</si>
  <si>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</si>
  <si>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</si>
  <si>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</si>
  <si>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</si>
  <si>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</si>
  <si>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</si>
  <si>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</si>
  <si>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</si>
  <si>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</si>
  <si>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</si>
  <si>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</si>
  <si>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</si>
  <si>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</si>
  <si>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</si>
  <si>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</si>
  <si>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</si>
  <si>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</si>
  <si>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</si>
  <si>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</si>
  <si>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</si>
  <si>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</si>
  <si>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</si>
  <si>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</si>
  <si>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</si>
  <si>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</si>
  <si>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</si>
  <si>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</si>
  <si>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</si>
  <si>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</si>
  <si>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</si>
  <si>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</si>
  <si>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</si>
  <si>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</si>
  <si>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</si>
  <si>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</si>
  <si>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</si>
  <si>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</si>
  <si>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</si>
  <si>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</si>
  <si>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</si>
  <si>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</si>
  <si>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</si>
  <si>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</si>
  <si>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</si>
  <si>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</si>
  <si>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</si>
  <si>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</si>
  <si>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</si>
  <si>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</si>
  <si>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</si>
  <si>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</si>
  <si>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</si>
  <si>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</si>
  <si>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</si>
  <si>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</si>
  <si>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</si>
  <si>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</si>
  <si>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</si>
  <si>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</si>
  <si>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</si>
  <si>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</si>
  <si>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</si>
  <si>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</si>
  <si>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</si>
  <si>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</si>
  <si>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</si>
  <si>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</si>
  <si>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</si>
  <si>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</si>
  <si>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</si>
  <si>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</si>
  <si>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</si>
  <si>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</si>
  <si>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</si>
  <si>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</si>
  <si>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</si>
  <si>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</si>
  <si>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</si>
  <si>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</si>
  <si>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</si>
  <si>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</si>
  <si>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</si>
  <si>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</si>
  <si>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</si>
  <si>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</si>
  <si>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</si>
  <si>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</si>
  <si>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</si>
  <si>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</si>
  <si>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</si>
  <si>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</si>
  <si>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</si>
  <si>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</si>
  <si>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</si>
  <si>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</si>
  <si>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</si>
  <si>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</si>
  <si>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</si>
  <si>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</si>
  <si>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</si>
  <si>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</si>
  <si>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</si>
  <si>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</si>
  <si>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</si>
  <si>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</si>
  <si>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</si>
  <si>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</si>
  <si>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</si>
  <si>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</si>
  <si>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</si>
  <si>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</si>
  <si>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</si>
  <si>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</si>
  <si>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</si>
  <si>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</si>
  <si>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</si>
  <si>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</si>
  <si>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</si>
  <si>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</si>
  <si>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</si>
  <si>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</si>
  <si>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</si>
  <si>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</si>
  <si>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</si>
  <si>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</si>
  <si>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</si>
  <si>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</si>
  <si>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</si>
  <si>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</si>
  <si>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</si>
  <si>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</si>
  <si>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</si>
  <si>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</si>
  <si>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</si>
  <si>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</si>
  <si>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</si>
  <si>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</si>
  <si>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</si>
  <si>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</si>
  <si>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</si>
  <si>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</si>
  <si>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</si>
  <si>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</si>
  <si>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</si>
  <si>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</si>
  <si>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</si>
  <si>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</si>
  <si>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</si>
  <si>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</si>
  <si>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</si>
  <si>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</si>
  <si>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</si>
  <si>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</si>
  <si>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</si>
  <si>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</si>
  <si>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</si>
  <si>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</si>
  <si>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</si>
  <si>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</si>
  <si>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</si>
  <si>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</si>
  <si>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</si>
  <si>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</si>
  <si>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</si>
  <si>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</si>
  <si>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</si>
  <si>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</si>
  <si>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</si>
  <si>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</si>
  <si>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</si>
  <si>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</si>
  <si>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</si>
  <si>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</si>
  <si>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</si>
  <si>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</si>
  <si>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</si>
  <si>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</si>
  <si>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</si>
  <si>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</si>
  <si>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</si>
  <si>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</si>
  <si>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</si>
  <si>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</si>
  <si>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</si>
  <si>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</si>
  <si>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</si>
  <si>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</si>
  <si>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</si>
  <si>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</si>
  <si>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</si>
  <si>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</si>
  <si>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</si>
  <si>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</si>
  <si>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</si>
  <si>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</si>
  <si>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</si>
  <si>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</si>
  <si>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</si>
  <si>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</si>
  <si>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</si>
  <si>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</si>
  <si>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</si>
  <si>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</si>
  <si>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</si>
  <si>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</si>
  <si>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</si>
  <si>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</si>
  <si>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</si>
  <si>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</si>
  <si>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</si>
  <si>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</si>
  <si>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</si>
  <si>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</si>
  <si>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</si>
  <si>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</si>
  <si>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</si>
  <si>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</si>
  <si>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</si>
  <si>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</si>
  <si>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</si>
  <si>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</si>
  <si>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</si>
  <si>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</si>
  <si>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</si>
  <si>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</si>
  <si>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</si>
  <si>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</si>
  <si>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</si>
  <si>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</si>
  <si>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</si>
  <si>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</si>
  <si>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</si>
  <si>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</si>
  <si>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</si>
  <si>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</si>
  <si>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</si>
  <si>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</si>
  <si>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</si>
  <si>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</si>
  <si>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</si>
  <si>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</si>
  <si>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</si>
  <si>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</si>
  <si>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</si>
  <si>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</si>
  <si>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</si>
  <si>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</si>
  <si>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</si>
  <si>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</si>
  <si>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</si>
  <si>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</si>
  <si>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</si>
  <si>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</si>
  <si>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</si>
  <si>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</si>
  <si>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</si>
  <si>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</si>
  <si>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</si>
  <si>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</si>
  <si>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</si>
  <si>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</si>
  <si>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</si>
  <si>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</si>
  <si>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</si>
  <si>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</si>
  <si>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</si>
  <si>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</si>
  <si>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</si>
  <si>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</si>
  <si>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</si>
  <si>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</si>
  <si>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</si>
  <si>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</si>
  <si>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</si>
  <si>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</si>
  <si>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</si>
  <si>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</si>
  <si>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</si>
  <si>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</si>
  <si>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</si>
  <si>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</si>
  <si>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</si>
  <si>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</si>
  <si>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</si>
  <si>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</si>
  <si>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</si>
  <si>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</si>
  <si>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</si>
  <si>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</si>
  <si>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</si>
  <si>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</si>
  <si>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</si>
  <si>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</si>
  <si>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</si>
  <si>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</si>
  <si>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</si>
  <si>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</si>
  <si>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</si>
  <si>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</si>
  <si>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</si>
  <si>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</si>
  <si>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</si>
  <si>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</si>
  <si>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</si>
  <si>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</si>
  <si>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</si>
  <si>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</si>
  <si>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</si>
  <si>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</si>
  <si>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</si>
  <si>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</si>
  <si>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</si>
  <si>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</si>
  <si>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</si>
  <si>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</si>
  <si>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</si>
  <si>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</si>
  <si>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</si>
  <si>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</si>
  <si>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</si>
  <si>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</si>
  <si>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</si>
  <si>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</si>
  <si>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</si>
  <si>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</si>
  <si>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</si>
  <si>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</si>
  <si>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</si>
  <si>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</si>
  <si>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</si>
  <si>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</si>
  <si>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</si>
  <si>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</si>
  <si>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</si>
  <si>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</si>
  <si>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</si>
  <si>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</si>
  <si>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</si>
  <si>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</si>
  <si>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</si>
  <si>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</si>
  <si>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</si>
  <si>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</si>
  <si>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</si>
  <si>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</si>
  <si>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</si>
  <si>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</si>
  <si>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</si>
  <si>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</si>
  <si>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</si>
  <si>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</si>
  <si>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</si>
  <si>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</si>
  <si>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</si>
  <si>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</si>
  <si>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</si>
  <si>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</si>
  <si>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</si>
  <si>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</si>
  <si>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</si>
  <si>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</si>
  <si>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</si>
  <si>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</si>
  <si>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</si>
  <si>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</si>
  <si>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</si>
  <si>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</si>
  <si>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</si>
  <si>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</si>
  <si>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</si>
  <si>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</si>
  <si>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</si>
  <si>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</si>
  <si>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</si>
  <si>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</si>
  <si>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</si>
  <si>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</si>
  <si>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</si>
  <si>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</si>
  <si>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</si>
  <si>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</si>
  <si>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</si>
  <si>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</si>
  <si>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</si>
  <si>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</si>
  <si>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</si>
  <si>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</si>
  <si>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</si>
  <si>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</si>
  <si>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</si>
  <si>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</si>
  <si>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</si>
  <si>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</si>
  <si>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</si>
  <si>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</si>
  <si>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</si>
  <si>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</si>
  <si>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</si>
  <si>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</si>
  <si>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</si>
  <si>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</si>
  <si>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</si>
  <si>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</si>
  <si>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</si>
  <si>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</si>
  <si>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</si>
  <si>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</si>
  <si>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</si>
  <si>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</si>
  <si>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</si>
  <si>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</si>
  <si>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</si>
  <si>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</si>
  <si>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</si>
  <si>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</si>
  <si>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</si>
  <si>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</si>
  <si>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</si>
  <si>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</si>
  <si>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</si>
  <si>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</si>
  <si>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</si>
  <si>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</si>
  <si>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</si>
  <si>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</si>
  <si>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</si>
  <si>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</si>
  <si>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</si>
  <si>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</si>
  <si>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</si>
  <si>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</si>
  <si>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</si>
  <si>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</si>
  <si>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</si>
  <si>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</si>
  <si>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</si>
  <si>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</si>
  <si>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</si>
  <si>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</si>
  <si>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</si>
  <si>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</si>
  <si>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</si>
  <si>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</si>
  <si>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</si>
  <si>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</si>
  <si>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</si>
  <si>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</si>
  <si>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</si>
  <si>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</si>
  <si>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</si>
  <si>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</si>
  <si>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</si>
  <si>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</si>
  <si>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</si>
  <si>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</si>
  <si>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</si>
  <si>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</si>
  <si>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</si>
  <si>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</si>
  <si>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</si>
  <si>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</si>
  <si>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</si>
  <si>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</si>
  <si>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</si>
  <si>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</si>
  <si>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</si>
  <si>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</si>
  <si>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</si>
  <si>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</si>
  <si>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</si>
  <si>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</si>
  <si>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</si>
  <si>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</si>
  <si>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</si>
  <si>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</si>
  <si>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</si>
  <si>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</si>
  <si>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</si>
  <si>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</si>
  <si>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</si>
  <si>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</si>
  <si>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</si>
  <si>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</si>
  <si>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</si>
  <si>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</si>
  <si>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</si>
  <si>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</si>
  <si>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</si>
  <si>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</si>
  <si>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</si>
  <si>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</si>
  <si>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</si>
  <si>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</si>
  <si>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</si>
  <si>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</si>
  <si>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</si>
  <si>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</si>
  <si>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</si>
  <si>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</si>
  <si>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</si>
  <si>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</si>
  <si>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</si>
  <si>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</si>
  <si>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</si>
  <si>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</si>
  <si>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</si>
  <si>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</si>
  <si>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</si>
  <si>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</si>
  <si>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</si>
  <si>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</si>
  <si>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</si>
  <si>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</si>
  <si>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</si>
  <si>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</si>
  <si>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</si>
  <si>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</si>
  <si>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</si>
  <si>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</si>
  <si>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</si>
  <si>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</si>
  <si>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</si>
  <si>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</si>
  <si>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</si>
  <si>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</si>
  <si>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</si>
  <si>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</si>
  <si>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</si>
  <si>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</si>
  <si>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</si>
  <si>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</si>
  <si>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</si>
  <si>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</si>
  <si>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</si>
  <si>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</si>
  <si>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</si>
  <si>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</si>
  <si>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</si>
  <si>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</si>
  <si>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</si>
  <si>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</si>
  <si>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</si>
  <si>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</si>
  <si>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</si>
  <si>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</si>
  <si>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</si>
  <si>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</si>
  <si>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</si>
  <si>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</si>
  <si>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</si>
  <si>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</si>
  <si>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</si>
  <si>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</si>
  <si>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</si>
  <si>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</si>
  <si>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</si>
  <si>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</si>
  <si>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</si>
  <si>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</si>
  <si>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</si>
  <si>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</si>
  <si>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</si>
  <si>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</si>
  <si>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</si>
  <si>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</si>
  <si>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</si>
  <si>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</si>
  <si>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</si>
  <si>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</si>
  <si>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</si>
  <si>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</si>
  <si>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</si>
  <si>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</si>
  <si>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</si>
  <si>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</si>
  <si>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</si>
  <si>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</si>
  <si>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</si>
  <si>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</si>
  <si>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</si>
  <si>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</si>
  <si>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</si>
  <si>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</si>
  <si>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</si>
  <si>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</si>
  <si>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</si>
  <si>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</si>
  <si>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</si>
  <si>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</si>
  <si>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</si>
  <si>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</si>
  <si>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</si>
  <si>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</si>
  <si>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</si>
  <si>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</si>
  <si>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</si>
  <si>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</si>
  <si>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</si>
  <si>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</si>
  <si>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</si>
  <si>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</si>
  <si>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</si>
  <si>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</si>
  <si>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</si>
  <si>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</si>
  <si>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</si>
  <si>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</si>
  <si>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</si>
  <si>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</si>
  <si>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</si>
  <si>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</si>
  <si>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</si>
  <si>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</si>
  <si>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</si>
  <si>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</si>
  <si>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</si>
  <si>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</si>
  <si>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</si>
  <si>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</si>
  <si>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</si>
  <si>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</si>
  <si>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</si>
  <si>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</si>
  <si>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</si>
  <si>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</si>
  <si>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</si>
  <si>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</si>
  <si>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</si>
  <si>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</si>
  <si>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</si>
  <si>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</si>
  <si>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</si>
  <si>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</si>
  <si>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</si>
  <si>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</si>
  <si>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</si>
  <si>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</si>
  <si>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</si>
  <si>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</si>
  <si>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</si>
  <si>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</si>
  <si>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</si>
  <si>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</si>
  <si>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</si>
  <si>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</si>
  <si>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</si>
  <si>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</si>
  <si>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</si>
  <si>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</si>
  <si>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</si>
  <si>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</si>
  <si>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</si>
  <si>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</si>
  <si>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</si>
  <si>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</si>
  <si>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</si>
  <si>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</si>
  <si>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</si>
  <si>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</si>
  <si>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</si>
  <si>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</si>
  <si>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</si>
  <si>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</si>
  <si>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</si>
  <si>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</si>
  <si>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</si>
  <si>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</si>
  <si>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</si>
  <si>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</si>
  <si>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</si>
  <si>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</si>
  <si>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</si>
  <si>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</si>
  <si>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</si>
  <si>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</si>
  <si>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</si>
  <si>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</si>
  <si>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</si>
  <si>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</si>
  <si>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</si>
  <si>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</si>
  <si>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</si>
  <si>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</si>
  <si>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</si>
  <si>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</si>
  <si>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</si>
  <si>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</si>
  <si>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</si>
  <si>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</si>
  <si>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</si>
  <si>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</si>
  <si>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</si>
  <si>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</si>
  <si>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</si>
  <si>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</si>
  <si>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</si>
  <si>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</si>
  <si>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</si>
  <si>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</si>
  <si>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</si>
  <si>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</si>
  <si>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</si>
  <si>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</si>
  <si>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</si>
  <si>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</si>
  <si>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</si>
  <si>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</si>
  <si>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</si>
  <si>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</si>
  <si>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</si>
  <si>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</si>
  <si>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</si>
  <si>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</si>
  <si>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</si>
  <si>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</si>
  <si>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</si>
  <si>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</si>
  <si>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</si>
  <si>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</si>
  <si>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</si>
  <si>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</si>
  <si>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</si>
  <si>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</si>
  <si>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</si>
  <si>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</si>
  <si>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</si>
  <si>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</si>
  <si>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</si>
  <si>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</si>
  <si>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</si>
  <si>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</si>
  <si>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</si>
  <si>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</si>
  <si>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</si>
  <si>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</si>
  <si>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</si>
  <si>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</si>
  <si>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</si>
  <si>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</si>
  <si>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</si>
  <si>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</si>
  <si>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</si>
  <si>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</si>
  <si>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</si>
  <si>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</si>
  <si>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</si>
  <si>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</si>
  <si>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</si>
  <si>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</si>
  <si>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</si>
  <si>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</si>
  <si>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</si>
  <si>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</si>
  <si>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</si>
  <si>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</si>
  <si>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</si>
  <si>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</si>
  <si>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</si>
  <si>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</si>
  <si>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</si>
  <si>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</si>
  <si>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</si>
  <si>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</si>
  <si>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</si>
  <si>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</si>
  <si>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</si>
  <si>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</si>
  <si>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</si>
  <si>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</si>
  <si>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</si>
  <si>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</si>
  <si>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</si>
  <si>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</si>
  <si>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</si>
  <si>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</si>
  <si>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</si>
  <si>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</si>
  <si>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</si>
  <si>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</si>
  <si>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</si>
  <si>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</si>
  <si>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</si>
  <si>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</si>
  <si>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</si>
  <si>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</si>
  <si>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</si>
  <si>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</si>
  <si>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</si>
  <si>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</si>
  <si>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</si>
  <si>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</si>
  <si>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</si>
  <si>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</si>
  <si>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</si>
  <si>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</si>
  <si>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</si>
  <si>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</si>
  <si>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</si>
  <si>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</si>
  <si>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</si>
  <si>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</si>
  <si>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</si>
  <si>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</si>
  <si>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</si>
  <si>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</si>
  <si>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</si>
  <si>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</si>
  <si>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</si>
  <si>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</si>
  <si>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</si>
  <si>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</si>
  <si>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</si>
  <si>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</si>
  <si>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</si>
  <si>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</si>
  <si>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</si>
  <si>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</si>
  <si>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</si>
  <si>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</si>
  <si>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</si>
  <si>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</si>
  <si>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</si>
  <si>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</si>
  <si>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</si>
  <si>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</si>
  <si>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</si>
  <si>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</si>
  <si>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</si>
  <si>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</si>
  <si>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</si>
  <si>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</si>
  <si>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</si>
  <si>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</si>
  <si>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</si>
  <si>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</si>
  <si>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</si>
  <si>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</si>
  <si>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</si>
  <si>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</si>
  <si>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</si>
  <si>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</si>
  <si>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</si>
  <si>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</si>
  <si>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</si>
  <si>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</si>
  <si>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</si>
  <si>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</si>
  <si>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</si>
  <si>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</si>
  <si>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</si>
  <si>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</si>
  <si>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</si>
  <si>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</si>
  <si>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</si>
  <si>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</si>
  <si>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</si>
  <si>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</si>
  <si>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</si>
  <si>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</si>
  <si>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</si>
  <si>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</si>
  <si>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</si>
  <si>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</si>
  <si>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</si>
  <si>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</si>
  <si>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</si>
  <si>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</si>
  <si>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</si>
  <si>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</si>
  <si>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</si>
  <si>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</si>
  <si>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</si>
  <si>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</si>
  <si>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</si>
  <si>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</si>
  <si>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</si>
  <si>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</si>
  <si>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</si>
  <si>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</si>
  <si>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</si>
  <si>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</si>
  <si>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</si>
  <si>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</si>
  <si>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</si>
  <si>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</si>
  <si>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</si>
  <si>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</si>
  <si>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</si>
  <si>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</si>
  <si>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</si>
  <si>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</si>
  <si>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</si>
  <si>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</si>
  <si>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</si>
  <si>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</si>
  <si>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</si>
  <si>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</si>
  <si>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</si>
  <si>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</si>
  <si>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</si>
  <si>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</si>
  <si>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</si>
  <si>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</si>
  <si>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</si>
  <si>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</si>
  <si>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</si>
  <si>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</si>
  <si>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</si>
  <si>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</si>
  <si>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</si>
  <si>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</si>
  <si>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</si>
  <si>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</si>
  <si>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</si>
  <si>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</si>
  <si>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</si>
  <si>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</si>
  <si>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</si>
  <si>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</si>
  <si>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</si>
  <si>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</si>
  <si>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</si>
  <si>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</si>
  <si>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</si>
  <si>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</si>
  <si>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</si>
  <si>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</si>
  <si>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</si>
  <si>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</si>
  <si>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</si>
  <si>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</si>
  <si>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</si>
  <si>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</si>
  <si>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</si>
  <si>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</si>
  <si>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</si>
  <si>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</si>
  <si>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</si>
  <si>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</si>
  <si>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</si>
  <si>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</si>
  <si>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</si>
  <si>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</si>
  <si>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</si>
  <si>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</si>
  <si>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</si>
  <si>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</si>
  <si>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</si>
  <si>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</si>
  <si>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</si>
  <si>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</si>
  <si>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</si>
  <si>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</si>
  <si>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</si>
  <si>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</si>
  <si>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</si>
  <si>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</si>
  <si>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</si>
  <si>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</si>
  <si>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</si>
  <si>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</si>
  <si>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</si>
  <si>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</si>
  <si>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</si>
  <si>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</si>
  <si>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</si>
  <si>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</si>
  <si>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</si>
  <si>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</si>
  <si>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</si>
  <si>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</si>
  <si>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</si>
  <si>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</si>
  <si>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</si>
  <si>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</si>
  <si>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</si>
  <si>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</si>
  <si>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</si>
  <si>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</si>
  <si>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</si>
  <si>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</si>
  <si>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</si>
  <si>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</si>
  <si>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</si>
  <si>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</si>
  <si>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</si>
  <si>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</si>
  <si>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</si>
  <si>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</si>
  <si>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</si>
  <si>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</si>
  <si>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</si>
  <si>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</si>
  <si>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</si>
  <si>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</si>
  <si>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</si>
  <si>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</si>
  <si>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</si>
  <si>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</si>
  <si>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</si>
  <si>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</si>
  <si>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</si>
  <si>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</si>
  <si>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</si>
  <si>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</si>
  <si>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</si>
  <si>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</si>
  <si>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</si>
  <si>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</si>
  <si>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</si>
  <si>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</si>
  <si>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</si>
  <si>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</si>
  <si>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</si>
  <si>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</si>
  <si>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</si>
  <si>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</si>
  <si>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</si>
  <si>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</si>
  <si>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</si>
  <si>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</si>
  <si>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</si>
  <si>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</si>
  <si>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</si>
  <si>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</si>
  <si>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</si>
  <si>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</si>
  <si>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</si>
  <si>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</si>
  <si>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</si>
  <si>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</si>
  <si>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</si>
  <si>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</si>
  <si>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</si>
  <si>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</si>
  <si>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</si>
  <si>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</si>
  <si>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</si>
  <si>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</si>
  <si>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</si>
  <si>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</si>
  <si>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</si>
  <si>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</si>
  <si>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</si>
  <si>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</si>
  <si>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</si>
  <si>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</si>
  <si>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</si>
  <si>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</si>
  <si>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</si>
  <si>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</si>
  <si>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</si>
  <si>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</si>
  <si>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</si>
  <si>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</si>
  <si>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</si>
  <si>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</si>
  <si>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</si>
  <si>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</si>
  <si>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</si>
  <si>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</si>
  <si>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</si>
  <si>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</si>
  <si>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</si>
  <si>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</si>
  <si>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</si>
  <si>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</si>
  <si>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</si>
  <si>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</si>
  <si>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</si>
  <si>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</si>
  <si>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</si>
  <si>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</si>
  <si>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</si>
  <si>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</si>
  <si>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</si>
  <si>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</si>
  <si>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</si>
  <si>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</si>
  <si>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</si>
  <si>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</si>
  <si>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</si>
  <si>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</si>
  <si>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</si>
  <si>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</si>
  <si>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</si>
  <si>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</si>
  <si>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</si>
  <si>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</si>
  <si>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</si>
  <si>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</si>
  <si>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</si>
  <si>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</si>
  <si>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</si>
  <si>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</si>
  <si>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</si>
  <si>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</si>
  <si>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</si>
  <si>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</si>
  <si>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</si>
  <si>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</si>
  <si>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</si>
  <si>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</si>
  <si>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</si>
  <si>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</si>
  <si>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</si>
  <si>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</si>
  <si>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</si>
  <si>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</si>
  <si>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</si>
  <si>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</si>
  <si>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</si>
  <si>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</si>
  <si>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</si>
  <si>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</si>
  <si>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</si>
  <si>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</si>
  <si>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</si>
  <si>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</si>
  <si>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</si>
  <si>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</si>
  <si>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</si>
  <si>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</si>
  <si>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</si>
  <si>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</si>
  <si>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</si>
  <si>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</si>
  <si>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</si>
  <si>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</si>
  <si>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</si>
  <si>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</si>
  <si>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</si>
  <si>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</si>
  <si>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</si>
  <si>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</si>
  <si>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</si>
  <si>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</si>
  <si>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</si>
  <si>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</si>
  <si>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</si>
  <si>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</si>
  <si>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</si>
  <si>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</si>
  <si>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</si>
  <si>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</si>
  <si>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</si>
  <si>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</si>
  <si>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</si>
  <si>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</si>
  <si>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</si>
  <si>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</si>
  <si>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</si>
  <si>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</si>
  <si>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</si>
  <si>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</si>
  <si>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</si>
  <si>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</si>
  <si>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</si>
  <si>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</si>
  <si>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</si>
  <si>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</si>
  <si>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</si>
  <si>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</si>
  <si>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</si>
  <si>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</si>
  <si>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</si>
  <si>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</si>
  <si>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</si>
  <si>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</si>
  <si>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</si>
  <si>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</si>
  <si>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</si>
  <si>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</si>
  <si>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</si>
  <si>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</si>
  <si>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</si>
  <si>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</si>
  <si>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</si>
  <si>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</si>
  <si>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</si>
  <si>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</si>
  <si>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</si>
  <si>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</si>
  <si>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</si>
  <si>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</si>
  <si>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</si>
  <si>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</si>
  <si>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</si>
  <si>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</si>
  <si>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</si>
  <si>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</si>
  <si>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</si>
  <si>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</si>
  <si>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</si>
  <si>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</si>
  <si>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</si>
  <si>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</si>
  <si>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</si>
  <si>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</si>
  <si>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</si>
  <si>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</si>
  <si>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</si>
  <si>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</si>
  <si>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</si>
  <si>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</si>
  <si>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</si>
  <si>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</si>
  <si>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</si>
  <si>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</si>
  <si>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</si>
  <si>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</si>
  <si>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</si>
  <si>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</si>
  <si>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</si>
  <si>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</si>
  <si>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</si>
  <si>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</si>
  <si>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</si>
  <si>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</si>
  <si>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</si>
  <si>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</si>
  <si>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</si>
  <si>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</si>
  <si>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</si>
  <si>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</si>
  <si>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</si>
  <si>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</si>
  <si>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</si>
  <si>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</si>
  <si>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</si>
  <si>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</si>
  <si>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</si>
  <si>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</si>
  <si>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</si>
  <si>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</si>
  <si>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</si>
  <si>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</si>
  <si>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</si>
  <si>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</si>
  <si>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</si>
  <si>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</si>
  <si>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</si>
  <si>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</si>
  <si>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</si>
  <si>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</si>
  <si>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</si>
  <si>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</si>
  <si>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</si>
  <si>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</si>
  <si>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</si>
  <si>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</si>
  <si>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</si>
  <si>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</si>
  <si>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</si>
  <si>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</si>
  <si>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</si>
  <si>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</si>
  <si>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</si>
  <si>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</si>
  <si>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</si>
  <si>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</si>
  <si>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</si>
  <si>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</si>
  <si>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</si>
  <si>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</si>
  <si>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</si>
  <si>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</si>
  <si>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</si>
  <si>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</si>
  <si>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</si>
  <si>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</si>
  <si>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</si>
  <si>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</si>
  <si>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</si>
  <si>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</si>
  <si>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</si>
  <si>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</si>
  <si>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</si>
  <si>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</si>
  <si>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</si>
  <si>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</si>
  <si>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</si>
  <si>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</si>
  <si>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</si>
  <si>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</si>
  <si>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</si>
  <si>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</si>
  <si>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</si>
  <si>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</si>
  <si>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</si>
  <si>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</si>
  <si>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</si>
  <si>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</si>
  <si>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</si>
  <si>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</si>
  <si>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</si>
  <si>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</si>
  <si>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</si>
  <si>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</si>
  <si>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</si>
  <si>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</si>
  <si>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</si>
  <si>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</si>
  <si>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</si>
  <si>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</si>
  <si>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</si>
  <si>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</si>
  <si>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</si>
  <si>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</si>
  <si>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</si>
  <si>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</si>
  <si>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</si>
  <si>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</si>
  <si>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</si>
  <si>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</si>
  <si>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</si>
  <si>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</si>
  <si>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</si>
  <si>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</si>
  <si>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</si>
  <si>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</si>
  <si>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</si>
  <si>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</si>
  <si>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</si>
  <si>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</si>
  <si>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</si>
  <si>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</si>
  <si>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</si>
  <si>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</si>
  <si>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</si>
  <si>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</si>
  <si>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</si>
  <si>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</si>
  <si>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</si>
  <si>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</si>
  <si>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</si>
  <si>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</si>
  <si>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</si>
  <si>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</si>
  <si>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</si>
  <si>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</si>
  <si>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</si>
  <si>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</si>
  <si>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</si>
  <si>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</si>
  <si>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</si>
  <si>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</si>
  <si>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</si>
  <si>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</si>
  <si>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</si>
  <si>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</si>
  <si>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</si>
  <si>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</si>
  <si>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</si>
  <si>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</si>
  <si>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</si>
  <si>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</si>
  <si>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</si>
  <si>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</si>
  <si>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</si>
  <si>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</si>
  <si>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</si>
  <si>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</si>
  <si>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</si>
  <si>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</si>
  <si>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</si>
  <si>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</si>
  <si>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</si>
  <si>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</si>
  <si>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</si>
  <si>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</si>
  <si>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</si>
  <si>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</si>
  <si>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</si>
  <si>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</si>
  <si>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</si>
  <si>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</si>
  <si>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</si>
  <si>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</si>
  <si>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</si>
  <si>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</si>
  <si>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</si>
  <si>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</si>
  <si>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</si>
  <si>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</si>
  <si>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</si>
  <si>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</si>
  <si>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</si>
  <si>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</si>
  <si>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</si>
  <si>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</si>
  <si>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</si>
  <si>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</si>
  <si>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</si>
  <si>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</si>
  <si>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</si>
  <si>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</si>
  <si>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</si>
  <si>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</si>
  <si>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</si>
  <si>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</si>
  <si>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</si>
  <si>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</si>
  <si>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</si>
  <si>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</si>
  <si>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</si>
  <si>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</si>
  <si>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</si>
  <si>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</si>
  <si>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</si>
  <si>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</si>
  <si>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</si>
  <si>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</si>
  <si>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</si>
  <si>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</si>
  <si>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</si>
  <si>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</si>
  <si>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</si>
  <si>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</si>
  <si>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</si>
  <si>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</si>
  <si>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</si>
  <si>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</si>
  <si>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</si>
  <si>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</si>
  <si>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</si>
  <si>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</si>
  <si>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</si>
  <si>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</si>
  <si>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</si>
  <si>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</si>
  <si>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</si>
  <si>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</si>
  <si>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</si>
  <si>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</si>
  <si>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</si>
  <si>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</si>
  <si>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</si>
  <si>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</si>
  <si>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</si>
  <si>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</si>
  <si>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</si>
  <si>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</si>
  <si>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</si>
  <si>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</si>
  <si>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</si>
  <si>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</si>
  <si>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</si>
  <si>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</si>
  <si>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</si>
  <si>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</si>
  <si>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</si>
  <si>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</si>
  <si>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</si>
  <si>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</si>
  <si>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</si>
  <si>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</si>
  <si>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</si>
  <si>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</si>
  <si>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</si>
  <si>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</si>
  <si>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</si>
  <si>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</si>
  <si>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</si>
  <si>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</si>
  <si>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</si>
  <si>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</si>
  <si>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</si>
  <si>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</si>
  <si>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</si>
  <si>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</si>
  <si>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</si>
  <si>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</si>
  <si>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</si>
  <si>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</si>
  <si>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</si>
  <si>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</si>
  <si>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</si>
  <si>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</si>
  <si>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</si>
  <si>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</si>
  <si>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</si>
  <si>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</si>
  <si>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</si>
  <si>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</si>
  <si>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</si>
  <si>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</si>
  <si>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</si>
  <si>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</si>
  <si>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</si>
  <si>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</si>
  <si>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</si>
  <si>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</si>
  <si>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</si>
  <si>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</si>
  <si>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</si>
  <si>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</si>
  <si>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</si>
  <si>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</si>
  <si>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</si>
  <si>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</si>
  <si>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</si>
  <si>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</si>
  <si>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</si>
  <si>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</si>
  <si>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</si>
  <si>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</si>
  <si>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</si>
  <si>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</si>
  <si>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</si>
  <si>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</si>
  <si>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</si>
  <si>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</si>
  <si>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</si>
  <si>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</si>
  <si>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</si>
  <si>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</si>
  <si>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</si>
  <si>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</si>
  <si>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</si>
  <si>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</si>
  <si>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</si>
  <si>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</si>
  <si>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</si>
  <si>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</si>
  <si>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</si>
  <si>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</si>
  <si>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</si>
  <si>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</si>
  <si>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</si>
  <si>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</si>
  <si>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</si>
  <si>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</si>
  <si>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</si>
  <si>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</si>
  <si>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</si>
  <si>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</si>
  <si>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</si>
  <si>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</si>
  <si>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</si>
  <si>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</si>
  <si>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</si>
  <si>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</si>
  <si>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</si>
  <si>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</si>
  <si>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</si>
  <si>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</si>
  <si>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</si>
  <si>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</si>
  <si>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</si>
  <si>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</si>
  <si>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</si>
  <si>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</si>
  <si>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</si>
  <si>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</si>
  <si>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</si>
  <si>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</si>
  <si>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</si>
  <si>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</si>
  <si>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</si>
  <si>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</si>
  <si>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</si>
  <si>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</si>
  <si>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</si>
  <si>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</si>
  <si>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</si>
  <si>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</si>
  <si>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</si>
  <si>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</si>
  <si>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</si>
  <si>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</si>
  <si>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</si>
  <si>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</si>
  <si>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</si>
  <si>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</si>
  <si>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</si>
  <si>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</si>
  <si>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</si>
  <si>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</si>
  <si>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</si>
  <si>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</si>
  <si>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</si>
  <si>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</si>
  <si>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</si>
  <si>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</si>
  <si>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</si>
  <si>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</si>
  <si>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</si>
  <si>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</si>
  <si>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</si>
  <si>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</si>
  <si>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</si>
  <si>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</si>
  <si>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</si>
  <si>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</si>
  <si>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</si>
  <si>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</si>
  <si>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</si>
  <si>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</si>
  <si>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</si>
  <si>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</si>
  <si>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</si>
  <si>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</si>
  <si>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</si>
  <si>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</si>
  <si>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</si>
  <si>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</si>
  <si>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</si>
  <si>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</si>
  <si>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</si>
  <si>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</si>
  <si>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</si>
  <si>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</si>
  <si>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</si>
  <si>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</si>
  <si>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</si>
  <si>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</si>
  <si>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</si>
  <si>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</si>
  <si>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</si>
  <si>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</si>
  <si>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</si>
  <si>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</si>
  <si>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</si>
  <si>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</si>
  <si>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</si>
  <si>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</si>
  <si>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</si>
  <si>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</si>
  <si>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</si>
  <si>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</si>
  <si>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</si>
  <si>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</si>
  <si>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</si>
  <si>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</si>
  <si>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</si>
  <si>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</si>
  <si>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</si>
  <si>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</si>
  <si>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</si>
  <si>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</si>
  <si>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</si>
  <si>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</si>
  <si>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</si>
  <si>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</si>
  <si>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</si>
  <si>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</si>
  <si>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</si>
  <si>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</si>
  <si>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</si>
  <si>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</si>
  <si>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</si>
  <si>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</si>
  <si>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</si>
  <si>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</si>
  <si>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</si>
  <si>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</si>
  <si>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</si>
  <si>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</si>
  <si>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</si>
  <si>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</si>
  <si>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</si>
  <si>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</si>
  <si>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</si>
  <si>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</si>
  <si>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</si>
  <si>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</si>
  <si>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</si>
  <si>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</si>
  <si>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</si>
  <si>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</si>
  <si>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</si>
  <si>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</si>
  <si>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</si>
  <si>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</si>
  <si>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</si>
  <si>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</si>
  <si>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</si>
  <si>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</si>
  <si>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</si>
  <si>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</si>
  <si>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</si>
  <si>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</si>
  <si>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</si>
  <si>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</si>
  <si>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</si>
  <si>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</si>
  <si>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</si>
  <si>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</si>
  <si>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</si>
  <si>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</si>
  <si>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</si>
  <si>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</si>
  <si>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</si>
  <si>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</si>
  <si>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</si>
  <si>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</si>
  <si>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</si>
  <si>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</si>
  <si>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</si>
  <si>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</si>
  <si>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</si>
  <si>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</si>
  <si>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</si>
  <si>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</si>
  <si>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</si>
  <si>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</si>
  <si>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</si>
  <si>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</si>
  <si>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</si>
  <si>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</si>
  <si>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</si>
  <si>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</si>
  <si>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</si>
  <si>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</si>
  <si>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</si>
  <si>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</si>
  <si>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</si>
  <si>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</si>
  <si>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</si>
  <si>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</si>
  <si>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</si>
  <si>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</si>
  <si>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</si>
  <si>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</si>
  <si>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</si>
  <si>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</si>
  <si>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</si>
  <si>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</si>
  <si>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</si>
  <si>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</si>
  <si>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</si>
  <si>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</si>
  <si>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</si>
  <si>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</si>
  <si>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</si>
  <si>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</si>
  <si>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</si>
  <si>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</si>
  <si>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</si>
  <si>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</si>
  <si>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</si>
  <si>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</si>
  <si>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</si>
  <si>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</si>
  <si>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</si>
  <si>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</si>
  <si>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</si>
  <si>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</si>
  <si>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</si>
  <si>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</si>
  <si>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</si>
  <si>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</si>
  <si>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</si>
  <si>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</si>
  <si>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</si>
  <si>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</si>
  <si>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</si>
  <si>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</si>
  <si>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</si>
  <si>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</si>
  <si>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</si>
  <si>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</si>
  <si>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</si>
  <si>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</si>
  <si>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</si>
  <si>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</si>
  <si>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</si>
  <si>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</si>
  <si>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</si>
  <si>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</si>
  <si>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</si>
  <si>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</si>
  <si>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</si>
  <si>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</si>
  <si>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</si>
  <si>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</si>
  <si>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</si>
  <si>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</si>
  <si>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</si>
  <si>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</si>
  <si>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</si>
  <si>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</si>
  <si>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</si>
  <si>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</si>
  <si>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</si>
  <si>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</si>
  <si>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</si>
  <si>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</si>
  <si>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</si>
  <si>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</si>
  <si>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</si>
  <si>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</si>
  <si>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</si>
  <si>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</si>
  <si>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</si>
  <si>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</si>
  <si>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</si>
  <si>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</si>
  <si>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</si>
  <si>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</si>
  <si>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</si>
  <si>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</si>
  <si>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</si>
  <si>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</si>
  <si>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</si>
  <si>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</si>
  <si>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</si>
  <si>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</si>
  <si>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</si>
  <si>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</si>
  <si>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</si>
  <si>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</si>
  <si>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</si>
  <si>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</si>
  <si>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</si>
  <si>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</si>
  <si>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</si>
  <si>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</si>
  <si>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</si>
  <si>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</si>
  <si>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</si>
  <si>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</si>
  <si>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</si>
  <si>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</si>
  <si>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</si>
  <si>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</si>
  <si>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</si>
  <si>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</si>
  <si>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</si>
  <si>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</si>
  <si>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</si>
  <si>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</si>
  <si>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</si>
  <si>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</si>
  <si>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</si>
  <si>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</si>
  <si>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</si>
  <si>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</si>
  <si>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</si>
  <si>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</si>
  <si>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</si>
  <si>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</si>
  <si>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</si>
  <si>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</si>
  <si>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</si>
  <si>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</si>
  <si>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</si>
  <si>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</si>
  <si>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</si>
  <si>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</si>
  <si>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</si>
  <si>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</si>
  <si>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</si>
  <si>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</si>
  <si>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</si>
  <si>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</si>
  <si>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</si>
  <si>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</si>
  <si>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</si>
  <si>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</si>
  <si>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</si>
  <si>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</si>
  <si>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</si>
  <si>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</si>
  <si>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</si>
  <si>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</si>
  <si>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</si>
  <si>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</si>
  <si>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</si>
  <si>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</si>
  <si>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</si>
  <si>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</si>
  <si>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</si>
  <si>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</si>
  <si>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</si>
  <si>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</si>
  <si>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</si>
  <si>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</si>
  <si>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</si>
  <si>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</si>
  <si>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</si>
  <si>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</si>
  <si>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</si>
  <si>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</si>
  <si>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</si>
  <si>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</si>
  <si>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</si>
  <si>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</si>
  <si>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</si>
  <si>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</si>
  <si>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</si>
  <si>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</si>
  <si>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</si>
  <si>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</si>
  <si>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</si>
  <si>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</si>
  <si>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</si>
  <si>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</si>
  <si>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</si>
  <si>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</si>
  <si>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</si>
  <si>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</si>
  <si>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</si>
  <si>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</si>
  <si>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</si>
  <si>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</si>
  <si>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</si>
  <si>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</si>
  <si>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</si>
  <si>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</si>
  <si>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</si>
  <si>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</si>
  <si>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</si>
  <si>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</si>
  <si>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</si>
  <si>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</si>
  <si>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</si>
  <si>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</si>
  <si>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</si>
  <si>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</si>
  <si>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</si>
  <si>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</si>
  <si>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</si>
  <si>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</si>
  <si>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</si>
  <si>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</si>
  <si>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</si>
  <si>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</si>
  <si>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</si>
  <si>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</si>
  <si>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</si>
  <si>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</si>
  <si>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</si>
  <si>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</si>
  <si>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</si>
  <si>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</si>
  <si>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</si>
  <si>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</si>
  <si>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</si>
  <si>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</si>
  <si>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</si>
  <si>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</si>
  <si>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</si>
  <si>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</si>
  <si>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</si>
  <si>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</si>
  <si>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</si>
  <si>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</si>
  <si>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</si>
  <si>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</si>
  <si>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</si>
  <si>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</si>
  <si>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</si>
  <si>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</si>
  <si>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</si>
  <si>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</si>
  <si>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</si>
  <si>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</si>
  <si>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</si>
  <si>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</si>
  <si>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</si>
  <si>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</si>
  <si>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</si>
  <si>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</si>
  <si>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</si>
  <si>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</si>
  <si>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</si>
  <si>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</si>
  <si>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</si>
  <si>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</si>
  <si>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</si>
  <si>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</si>
  <si>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</si>
  <si>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</si>
  <si>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</si>
  <si>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</si>
  <si>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</si>
  <si>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</si>
  <si>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</si>
  <si>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</si>
  <si>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</si>
  <si>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</si>
  <si>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</si>
  <si>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</si>
  <si>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</si>
  <si>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</si>
  <si>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</si>
  <si>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</si>
  <si>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</si>
  <si>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</si>
  <si>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</si>
  <si>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</si>
  <si>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</si>
  <si>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</si>
  <si>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</si>
  <si>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</si>
  <si>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</si>
  <si>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</si>
  <si>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</si>
  <si>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</si>
  <si>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</si>
  <si>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</si>
  <si>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</si>
  <si>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</si>
  <si>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</si>
  <si>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</si>
  <si>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</si>
  <si>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</si>
  <si>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</si>
  <si>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</si>
  <si>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</si>
  <si>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</si>
  <si>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</si>
  <si>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</si>
  <si>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</si>
  <si>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</si>
  <si>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</si>
  <si>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</si>
  <si>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</si>
  <si>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</si>
  <si>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</si>
  <si>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</si>
  <si>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</si>
  <si>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</si>
  <si>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</si>
  <si>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</si>
  <si>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</si>
  <si>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</si>
  <si>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</si>
  <si>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</si>
  <si>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</si>
  <si>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</si>
  <si>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</si>
  <si>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</si>
  <si>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</si>
  <si>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</si>
  <si>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</si>
  <si>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</si>
  <si>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</si>
  <si>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</si>
  <si>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</si>
  <si>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</si>
  <si>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</si>
  <si>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</si>
  <si>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</si>
  <si>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</si>
  <si>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</si>
  <si>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</si>
  <si>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</si>
  <si>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</si>
  <si>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</si>
  <si>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</si>
  <si>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</si>
  <si>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</si>
  <si>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</si>
  <si>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</si>
  <si>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</si>
  <si>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</si>
  <si>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</si>
  <si>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</si>
  <si>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</si>
  <si>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</si>
  <si>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</si>
  <si>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</si>
  <si>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</si>
  <si>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</si>
  <si>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</si>
  <si>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</si>
  <si>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</si>
  <si>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</si>
  <si>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</si>
  <si>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</si>
  <si>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</si>
  <si>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</si>
  <si>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</si>
  <si>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</si>
  <si>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</si>
  <si>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</si>
  <si>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</si>
  <si>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</si>
  <si>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</si>
  <si>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</si>
  <si>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</si>
  <si>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</si>
  <si>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</si>
  <si>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</si>
  <si>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</si>
  <si>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</si>
  <si>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</si>
  <si>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</si>
  <si>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</si>
  <si>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</si>
  <si>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</si>
  <si>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</si>
  <si>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</si>
  <si>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</si>
  <si>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</si>
  <si>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</si>
  <si>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</si>
  <si>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</si>
  <si>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</si>
  <si>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</si>
  <si>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</si>
  <si>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</si>
  <si>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</si>
  <si>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</si>
  <si>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</si>
  <si>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</si>
  <si>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</si>
  <si>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</si>
  <si>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</si>
  <si>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</si>
  <si>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</si>
  <si>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</si>
  <si>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</si>
  <si>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</si>
  <si>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</si>
  <si>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</si>
  <si>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</si>
  <si>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</si>
  <si>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</si>
  <si>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</si>
  <si>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</si>
  <si>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</si>
  <si>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</si>
  <si>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</si>
  <si>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</si>
  <si>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</si>
  <si>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</si>
  <si>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</si>
  <si>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</si>
  <si>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</si>
  <si>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</si>
  <si>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</si>
  <si>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</si>
  <si>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</si>
  <si>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</si>
  <si>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</si>
  <si>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</si>
  <si>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</si>
  <si>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</si>
  <si>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</si>
  <si>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</si>
  <si>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</si>
  <si>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</si>
  <si>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</si>
  <si>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</si>
  <si>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</si>
  <si>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</si>
  <si>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</si>
  <si>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</si>
  <si>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</si>
  <si>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</si>
  <si>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</si>
  <si>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</si>
  <si>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</si>
  <si>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</si>
  <si>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</si>
  <si>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</si>
  <si>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</si>
  <si>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</si>
  <si>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</si>
  <si>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</si>
  <si>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</si>
  <si>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</si>
  <si>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</si>
  <si>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</si>
  <si>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</si>
  <si>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</si>
  <si>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</si>
  <si>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</si>
  <si>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</si>
  <si>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</si>
  <si>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</si>
  <si>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</si>
  <si>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</si>
  <si>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</si>
  <si>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</si>
  <si>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</si>
  <si>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</si>
  <si>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</si>
  <si>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</si>
  <si>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</si>
  <si>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</si>
  <si>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</si>
  <si>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</si>
  <si>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</si>
  <si>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</si>
  <si>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</si>
  <si>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</si>
  <si>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</si>
  <si>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</si>
  <si>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</si>
  <si>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</si>
  <si>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</si>
  <si>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</si>
  <si>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</si>
  <si>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</si>
  <si>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</si>
  <si>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</si>
  <si>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</si>
  <si>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</si>
  <si>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</si>
  <si>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</si>
  <si>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</si>
  <si>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</si>
  <si>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</si>
  <si>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</si>
  <si>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</si>
  <si>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</si>
  <si>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</si>
  <si>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</si>
  <si>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</si>
  <si>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</si>
  <si>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</si>
  <si>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</si>
  <si>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</si>
  <si>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</si>
  <si>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</si>
  <si>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</si>
  <si>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</si>
  <si>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</si>
  <si>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</si>
  <si>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</si>
  <si>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</si>
  <si>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</si>
  <si>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</si>
  <si>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</si>
  <si>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</si>
  <si>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</si>
  <si>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</si>
  <si>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</si>
  <si>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</si>
  <si>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</si>
  <si>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</si>
  <si>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</si>
  <si>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</si>
  <si>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</si>
  <si>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</si>
  <si>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</si>
  <si>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</si>
  <si>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</si>
  <si>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</si>
  <si>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</si>
  <si>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</si>
  <si>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</si>
  <si>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</si>
  <si>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</si>
  <si>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</si>
  <si>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</si>
  <si>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</si>
  <si>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</si>
  <si>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</si>
  <si>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</si>
  <si>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</si>
  <si>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</si>
  <si>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</si>
  <si>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</si>
  <si>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</si>
  <si>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</si>
  <si>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</si>
  <si>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</si>
  <si>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</si>
  <si>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</si>
  <si>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</si>
  <si>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</si>
  <si>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</si>
  <si>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</si>
  <si>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</si>
  <si>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</si>
  <si>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</si>
  <si>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</si>
  <si>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</si>
  <si>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</si>
  <si>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</si>
  <si>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</si>
  <si>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</si>
  <si>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</si>
  <si>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</si>
  <si>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</si>
  <si>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</si>
  <si>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</si>
  <si>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</si>
  <si>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</si>
  <si>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</si>
  <si>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</si>
  <si>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</si>
  <si>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</si>
  <si>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</si>
  <si>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</si>
  <si>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</si>
  <si>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</si>
  <si>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</si>
  <si>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</si>
  <si>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</si>
  <si>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</si>
  <si>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</si>
  <si>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</si>
  <si>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</si>
  <si>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</si>
  <si>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</si>
  <si>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</si>
  <si>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</si>
  <si>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</si>
  <si>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</si>
  <si>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</si>
  <si>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</si>
  <si>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</si>
  <si>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</si>
  <si>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</si>
  <si>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</si>
  <si>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</si>
  <si>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</si>
  <si>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</si>
  <si>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</si>
  <si>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</si>
  <si>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</si>
  <si>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</si>
  <si>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</si>
  <si>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</si>
  <si>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</si>
  <si>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</si>
  <si>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</si>
  <si>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</si>
  <si>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</si>
  <si>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</si>
  <si>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</si>
  <si>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</si>
  <si>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</si>
  <si>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</si>
  <si>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</si>
  <si>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</si>
  <si>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</si>
  <si>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</si>
  <si>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</si>
  <si>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</si>
  <si>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</si>
  <si>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</si>
  <si>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</si>
  <si>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</si>
  <si>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</si>
  <si>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</si>
  <si>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</si>
  <si>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</si>
  <si>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</si>
  <si>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</si>
  <si>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</si>
  <si>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</si>
  <si>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</si>
  <si>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</si>
  <si>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</si>
  <si>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</si>
  <si>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</si>
  <si>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</si>
  <si>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</si>
  <si>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</si>
  <si>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</si>
  <si>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</si>
  <si>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</si>
  <si>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</si>
  <si>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</si>
  <si>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</si>
  <si>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</si>
  <si>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</si>
  <si>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</si>
  <si>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</si>
  <si>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</si>
  <si>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</si>
  <si>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</si>
  <si>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</si>
  <si>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</si>
  <si>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</si>
  <si>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</si>
  <si>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</si>
  <si>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</si>
  <si>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</si>
  <si>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</si>
  <si>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</si>
  <si>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</si>
  <si>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</si>
  <si>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</si>
  <si>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</si>
  <si>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</si>
  <si>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</si>
  <si>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</si>
  <si>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</si>
  <si>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</si>
  <si>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</si>
  <si>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</si>
  <si>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</si>
  <si>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</si>
  <si>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</si>
  <si>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</si>
  <si>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</si>
  <si>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</si>
  <si>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</si>
  <si>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</si>
  <si>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</si>
  <si>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</si>
  <si>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</si>
  <si>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</si>
  <si>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</si>
  <si>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</si>
  <si>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</si>
  <si>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</si>
  <si>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</si>
  <si>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</si>
  <si>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</si>
  <si>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</si>
  <si>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</si>
  <si>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</si>
  <si>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</si>
  <si>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</si>
  <si>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</si>
  <si>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</si>
  <si>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</si>
  <si>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</si>
  <si>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</si>
  <si>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</si>
  <si>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</si>
  <si>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</si>
  <si>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</si>
  <si>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</si>
  <si>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</si>
  <si>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</si>
  <si>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</si>
  <si>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</si>
  <si>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</si>
  <si>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</si>
  <si>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</si>
  <si>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</si>
  <si>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</si>
  <si>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</si>
  <si>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</si>
  <si>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</si>
  <si>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</si>
  <si>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</si>
  <si>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</si>
  <si>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</si>
  <si>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</si>
  <si>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</si>
  <si>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</si>
  <si>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</si>
  <si>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</si>
  <si>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</si>
  <si>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</si>
  <si>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</si>
  <si>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</si>
  <si>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</si>
  <si>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</si>
  <si>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</si>
  <si>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</si>
  <si>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</si>
  <si>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</si>
  <si>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</si>
  <si>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</si>
  <si>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</si>
  <si>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</si>
  <si>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</si>
  <si>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</si>
  <si>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</si>
  <si>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</si>
  <si>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</si>
  <si>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</si>
  <si>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</si>
  <si>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</si>
  <si>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</si>
  <si>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</si>
  <si>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</si>
  <si>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</si>
  <si>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</si>
  <si>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</si>
  <si>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</si>
  <si>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</si>
  <si>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</si>
  <si>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</si>
  <si>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</si>
  <si>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</si>
  <si>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</si>
  <si>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</si>
  <si>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</si>
  <si>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</si>
  <si>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</si>
  <si>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</si>
  <si>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</si>
  <si>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</si>
  <si>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</si>
  <si>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</si>
  <si>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</si>
  <si>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</si>
  <si>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</si>
  <si>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</si>
  <si>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</si>
  <si>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</si>
  <si>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</si>
  <si>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</si>
  <si>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</si>
  <si>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</si>
  <si>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</si>
  <si>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</si>
  <si>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</si>
  <si>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</si>
  <si>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</si>
  <si>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</si>
  <si>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</si>
  <si>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</si>
  <si>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</si>
  <si>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</si>
  <si>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</si>
  <si>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</si>
  <si>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</si>
  <si>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</si>
  <si>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</si>
  <si>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</si>
  <si>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</si>
  <si>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</si>
  <si>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</si>
  <si>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</si>
  <si>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</si>
  <si>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</si>
  <si>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</si>
  <si>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</si>
  <si>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</si>
  <si>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</si>
  <si>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</si>
  <si>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</si>
  <si>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</si>
  <si>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</si>
  <si>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</si>
  <si>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</si>
  <si>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</si>
  <si>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</si>
  <si>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</si>
  <si>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</si>
  <si>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</si>
  <si>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</si>
  <si>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</si>
  <si>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</si>
  <si>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</si>
  <si>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</si>
  <si>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</si>
  <si>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</si>
  <si>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</si>
  <si>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</si>
  <si>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</si>
  <si>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</si>
  <si>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</si>
  <si>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</si>
  <si>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</si>
  <si>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</si>
  <si>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</si>
  <si>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</si>
  <si>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</si>
  <si>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</si>
  <si>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</si>
  <si>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</si>
  <si>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</si>
  <si>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</si>
  <si>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</si>
  <si>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</si>
  <si>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</si>
  <si>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</si>
  <si>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</si>
  <si>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</si>
  <si>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</si>
  <si>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</si>
  <si>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</si>
  <si>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</si>
  <si>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</si>
  <si>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</si>
  <si>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</si>
  <si>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</si>
  <si>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</si>
  <si>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</si>
  <si>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</si>
  <si>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</si>
  <si>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</si>
  <si>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</si>
  <si>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</si>
  <si>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</si>
  <si>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</si>
  <si>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</si>
  <si>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</si>
  <si>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</si>
  <si>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</si>
  <si>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</si>
  <si>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</si>
  <si>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</si>
  <si>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</si>
  <si>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</si>
  <si>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</si>
  <si>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</si>
  <si>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</si>
  <si>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</si>
  <si>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</si>
  <si>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</si>
  <si>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</si>
  <si>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</si>
  <si>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</si>
  <si>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</si>
  <si>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</si>
  <si>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</si>
  <si>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</si>
  <si>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</si>
  <si>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</si>
  <si>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</si>
  <si>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</si>
  <si>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</si>
  <si>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</si>
  <si>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</si>
  <si>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</si>
  <si>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</si>
  <si>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</si>
  <si>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</si>
  <si>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</si>
  <si>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</si>
  <si>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</si>
  <si>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</si>
  <si>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</si>
  <si>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</si>
  <si>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</si>
  <si>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</si>
  <si>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</si>
  <si>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</si>
  <si>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</si>
  <si>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</si>
  <si>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</si>
  <si>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</si>
  <si>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</si>
  <si>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</si>
  <si>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</si>
  <si>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</si>
  <si>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</si>
  <si>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</si>
  <si>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</si>
  <si>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</si>
  <si>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</si>
  <si>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</si>
  <si>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</si>
  <si>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</si>
  <si>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</si>
  <si>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</si>
  <si>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</si>
  <si>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</si>
  <si>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</si>
  <si>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</si>
  <si>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</si>
  <si>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</si>
  <si>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</si>
  <si>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</si>
  <si>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</si>
  <si>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</si>
  <si>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</si>
  <si>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</si>
  <si>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</si>
  <si>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</si>
  <si>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</si>
  <si>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</si>
  <si>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</si>
  <si>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</si>
  <si>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</si>
  <si>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</si>
  <si>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</si>
  <si>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</si>
  <si>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</si>
  <si>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</si>
  <si>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</si>
  <si>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</si>
  <si>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</si>
  <si>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</si>
  <si>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</si>
  <si>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</si>
  <si>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</si>
  <si>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</si>
  <si>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</si>
  <si>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</si>
  <si>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</si>
  <si>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</si>
  <si>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</si>
  <si>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</si>
  <si>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</si>
  <si>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</si>
  <si>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</si>
  <si>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</si>
  <si>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</si>
  <si>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</si>
  <si>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</si>
  <si>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</si>
  <si>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</si>
  <si>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</si>
  <si>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</si>
  <si>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</si>
  <si>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</si>
  <si>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</si>
  <si>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</si>
  <si>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</si>
  <si>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</si>
  <si>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</si>
  <si>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</si>
  <si>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</si>
  <si>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</si>
  <si>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</si>
  <si>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</si>
  <si>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</si>
  <si>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</si>
  <si>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</si>
  <si>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</si>
  <si>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</si>
  <si>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</si>
  <si>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</si>
  <si>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</si>
  <si>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</si>
  <si>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</si>
  <si>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</si>
  <si>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</si>
  <si>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</si>
  <si>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</si>
  <si>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</si>
  <si>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</si>
  <si>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</si>
  <si>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</si>
  <si>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</si>
  <si>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</si>
  <si>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</si>
  <si>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</si>
  <si>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</si>
  <si>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</si>
  <si>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</si>
  <si>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</si>
  <si>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</si>
  <si>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</si>
  <si>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</si>
  <si>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</si>
  <si>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</si>
  <si>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</si>
  <si>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</si>
  <si>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</si>
  <si>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</si>
  <si>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</si>
  <si>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</si>
  <si>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</si>
  <si>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</si>
  <si>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</si>
  <si>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</si>
  <si>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</si>
  <si>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</si>
  <si>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</si>
  <si>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</si>
  <si>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</si>
  <si>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</si>
  <si>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</si>
  <si>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</si>
  <si>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</si>
  <si>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</si>
  <si>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</si>
  <si>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</si>
  <si>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</si>
  <si>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</si>
  <si>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</si>
  <si>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</si>
  <si>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</si>
  <si>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</si>
  <si>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</si>
  <si>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</si>
  <si>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</si>
  <si>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</si>
  <si>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</si>
  <si>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</si>
  <si>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</si>
  <si>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</si>
  <si>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</si>
  <si>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</si>
  <si>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</si>
  <si>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</si>
  <si>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</si>
  <si>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</si>
  <si>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</si>
  <si>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</si>
  <si>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</si>
  <si>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</si>
  <si>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</si>
  <si>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</si>
  <si>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</si>
  <si>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</si>
  <si>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</si>
  <si>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</si>
  <si>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</si>
  <si>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</si>
  <si>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</si>
  <si>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</si>
  <si>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</si>
  <si>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</si>
  <si>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</si>
  <si>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</si>
  <si>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</si>
  <si>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</si>
  <si>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</si>
  <si>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</si>
  <si>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</si>
  <si>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</si>
  <si>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</si>
  <si>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</si>
  <si>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</si>
  <si>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</si>
  <si>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</si>
  <si>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</si>
  <si>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</si>
  <si>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</si>
  <si>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</si>
  <si>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</si>
  <si>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</si>
  <si>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</si>
  <si>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</si>
  <si>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</si>
  <si>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</si>
  <si>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</si>
  <si>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</si>
  <si>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</si>
  <si>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</si>
  <si>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</si>
  <si>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</si>
  <si>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</si>
  <si>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</si>
  <si>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</si>
  <si>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</si>
  <si>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</si>
  <si>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</si>
  <si>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</si>
  <si>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</si>
  <si>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</si>
  <si>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</si>
  <si>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</si>
  <si>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</si>
  <si>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</si>
  <si>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</si>
  <si>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</si>
  <si>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</si>
  <si>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</si>
  <si>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</si>
  <si>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</si>
  <si>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</si>
  <si>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</si>
  <si>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</si>
  <si>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</si>
  <si>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</si>
  <si>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</si>
  <si>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</si>
  <si>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</si>
  <si>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</si>
  <si>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</si>
  <si>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</si>
  <si>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</si>
  <si>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</si>
  <si>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</si>
  <si>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</si>
  <si>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</si>
  <si>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</si>
  <si>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</si>
  <si>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</si>
  <si>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</si>
  <si>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</si>
  <si>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</si>
  <si>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</si>
  <si>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</si>
  <si>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</si>
  <si>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</si>
  <si>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</si>
  <si>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</si>
  <si>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</si>
  <si>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</si>
  <si>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</si>
  <si>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</si>
  <si>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</si>
  <si>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</si>
  <si>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</si>
  <si>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</si>
  <si>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</si>
  <si>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</si>
  <si>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</si>
  <si>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</si>
  <si>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</si>
  <si>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</si>
  <si>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</si>
  <si>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</si>
  <si>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</si>
  <si>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</si>
  <si>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</si>
  <si>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</si>
  <si>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</si>
  <si>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</si>
  <si>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</si>
  <si>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</si>
  <si>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</si>
  <si>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</si>
  <si>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</si>
  <si>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</si>
  <si>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</si>
  <si>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</si>
  <si>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</si>
  <si>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</si>
  <si>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</si>
  <si>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</si>
  <si>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</si>
  <si>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</si>
  <si>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</si>
  <si>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</si>
  <si>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</si>
  <si>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</si>
  <si>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</si>
  <si>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</si>
  <si>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</si>
  <si>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</si>
  <si>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</si>
  <si>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</si>
  <si>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</si>
  <si>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</si>
  <si>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</si>
  <si>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</si>
  <si>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</si>
  <si>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</si>
  <si>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</si>
  <si>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</si>
  <si>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</si>
  <si>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</si>
  <si>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</si>
  <si>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</si>
  <si>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</si>
  <si>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</si>
  <si>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</si>
  <si>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</si>
  <si>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</si>
  <si>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</si>
  <si>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</si>
  <si>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</si>
  <si>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</si>
  <si>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</si>
  <si>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</si>
  <si>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</si>
  <si>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</si>
  <si>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</si>
  <si>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</si>
  <si>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</si>
  <si>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</si>
  <si>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</si>
  <si>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</si>
  <si>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</si>
  <si>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</si>
  <si>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</si>
  <si>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</si>
  <si>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</si>
  <si>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</si>
  <si>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</si>
  <si>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</si>
  <si>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</si>
  <si>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</si>
  <si>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</si>
  <si>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</si>
  <si>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</si>
  <si>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</si>
  <si>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</si>
  <si>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</si>
  <si>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</si>
  <si>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</si>
  <si>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</si>
  <si>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</si>
  <si>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</si>
  <si>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</si>
  <si>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</si>
  <si>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</si>
  <si>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</si>
  <si>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</si>
  <si>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</si>
  <si>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</si>
  <si>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</si>
  <si>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</si>
  <si>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</si>
  <si>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</si>
  <si>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</si>
  <si>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</si>
  <si>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</si>
  <si>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</si>
  <si>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</si>
  <si>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</si>
  <si>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</si>
  <si>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</si>
  <si>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</si>
  <si>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</si>
  <si>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</si>
  <si>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</si>
  <si>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</si>
  <si>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</si>
  <si>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</si>
  <si>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</si>
  <si>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</si>
  <si>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</si>
  <si>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</si>
  <si>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</si>
  <si>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</si>
  <si>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</si>
  <si>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</si>
  <si>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</si>
  <si>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</si>
  <si>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</si>
  <si>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</si>
  <si>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</si>
  <si>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</si>
  <si>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</si>
  <si>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</si>
  <si>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</si>
  <si>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</si>
  <si>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</si>
  <si>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</si>
  <si>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</si>
  <si>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</si>
  <si>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</si>
  <si>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</si>
  <si>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</si>
  <si>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</si>
  <si>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</si>
  <si>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</si>
  <si>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</si>
  <si>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</si>
  <si>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</si>
  <si>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</si>
  <si>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</si>
  <si>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</si>
  <si>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</si>
  <si>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</si>
  <si>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</si>
  <si>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</si>
  <si>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</si>
  <si>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</si>
  <si>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</si>
  <si>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</si>
  <si>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</si>
  <si>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</si>
  <si>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</si>
  <si>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</si>
  <si>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</si>
  <si>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</si>
  <si>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</si>
  <si>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</si>
  <si>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</si>
  <si>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</si>
  <si>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</si>
  <si>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</si>
  <si>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</si>
  <si>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</si>
  <si>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</si>
  <si>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</si>
  <si>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</si>
  <si>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</si>
  <si>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</si>
  <si>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</si>
  <si>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</si>
  <si>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</si>
  <si>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</si>
  <si>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</si>
  <si>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</si>
  <si>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</si>
  <si>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</si>
  <si>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</si>
  <si>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</si>
  <si>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</si>
  <si>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</si>
  <si>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</si>
  <si>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</si>
  <si>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</si>
  <si>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</si>
  <si>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</si>
  <si>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</si>
  <si>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</si>
  <si>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</si>
  <si>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</si>
  <si>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</si>
  <si>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</si>
  <si>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</si>
  <si>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</si>
  <si>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</si>
  <si>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</si>
  <si>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</si>
  <si>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</si>
  <si>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</si>
  <si>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</si>
  <si>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</si>
  <si>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</si>
  <si>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</si>
  <si>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</si>
  <si>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</si>
  <si>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</si>
  <si>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</si>
  <si>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</si>
  <si>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</si>
  <si>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</si>
  <si>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</si>
  <si>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</si>
  <si>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</si>
  <si>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</si>
  <si>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</si>
  <si>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</si>
  <si>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</si>
  <si>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</si>
  <si>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</si>
  <si>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</si>
  <si>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</si>
  <si>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</si>
  <si>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</si>
  <si>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</si>
  <si>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</si>
  <si>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</si>
  <si>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</si>
  <si>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</si>
  <si>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</si>
  <si>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</si>
  <si>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</si>
  <si>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</si>
  <si>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</si>
  <si>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</si>
  <si>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</si>
  <si>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</si>
  <si>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</si>
  <si>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</si>
  <si>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</si>
  <si>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</si>
  <si>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</si>
  <si>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</si>
  <si>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</si>
  <si>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</si>
  <si>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</si>
  <si>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</si>
  <si>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</si>
  <si>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</si>
  <si>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</si>
  <si>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</si>
  <si>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</si>
  <si>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</si>
  <si>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</si>
  <si>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</si>
  <si>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</si>
  <si>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</si>
  <si>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</si>
  <si>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</si>
  <si>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</si>
  <si>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</si>
  <si>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</si>
  <si>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</si>
  <si>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</si>
  <si>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</si>
  <si>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</si>
  <si>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</si>
  <si>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</si>
  <si>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</si>
  <si>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</si>
  <si>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</si>
  <si>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</si>
  <si>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</si>
  <si>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</si>
  <si>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</si>
  <si>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</si>
  <si>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</si>
  <si>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</si>
  <si>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</si>
  <si>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</si>
  <si>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</si>
  <si>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</si>
  <si>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</si>
  <si>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</si>
  <si>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</si>
  <si>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</si>
  <si>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</si>
  <si>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</si>
  <si>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</si>
  <si>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</si>
  <si>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</si>
  <si>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</si>
  <si>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</si>
  <si>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</si>
  <si>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</si>
  <si>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</si>
  <si>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</si>
  <si>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</si>
  <si>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</si>
  <si>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</si>
  <si>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</si>
  <si>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</si>
  <si>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</si>
  <si>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</si>
  <si>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</si>
  <si>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</si>
  <si>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</si>
  <si>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</si>
  <si>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</si>
  <si>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</si>
  <si>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</si>
  <si>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</si>
  <si>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</si>
  <si>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</si>
  <si>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</si>
  <si>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</si>
  <si>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</si>
  <si>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</si>
  <si>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</si>
  <si>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</si>
  <si>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</si>
  <si>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</si>
  <si>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</si>
  <si>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</si>
  <si>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</si>
  <si>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</si>
  <si>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</si>
  <si>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</si>
  <si>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</si>
  <si>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</si>
  <si>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</si>
  <si>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</si>
  <si>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</si>
  <si>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</si>
  <si>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</si>
  <si>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</si>
  <si>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</si>
  <si>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</si>
  <si>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</si>
  <si>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</si>
  <si>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</si>
  <si>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</si>
  <si>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</si>
  <si>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</si>
  <si>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</si>
  <si>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</si>
  <si>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</si>
  <si>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</si>
  <si>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</si>
  <si>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</si>
  <si>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</si>
  <si>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</si>
  <si>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</si>
  <si>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</si>
  <si>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</si>
  <si>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</si>
  <si>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</si>
  <si>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</si>
  <si>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</si>
  <si>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</si>
  <si>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</si>
  <si>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</si>
  <si>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</si>
  <si>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</si>
  <si>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</si>
  <si>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</si>
  <si>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</si>
  <si>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</si>
  <si>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</si>
  <si>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</si>
  <si>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</si>
  <si>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</si>
  <si>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</si>
  <si>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</si>
  <si>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</si>
  <si>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</si>
  <si>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</si>
  <si>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</si>
  <si>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</si>
  <si>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</si>
  <si>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</si>
  <si>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</si>
  <si>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</si>
  <si>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</si>
  <si>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</si>
  <si>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</si>
  <si>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</si>
  <si>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</si>
  <si>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</si>
  <si>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</si>
  <si>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</si>
  <si>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</si>
  <si>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</si>
  <si>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</si>
  <si>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</si>
  <si>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</si>
  <si>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</si>
  <si>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</si>
  <si>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</si>
  <si>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</si>
  <si>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</si>
  <si>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</si>
  <si>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</si>
  <si>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</si>
  <si>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</si>
  <si>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</si>
  <si>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</si>
  <si>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</si>
  <si>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</si>
  <si>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</si>
  <si>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</si>
  <si>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</si>
  <si>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</si>
  <si>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</si>
  <si>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</si>
  <si>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</si>
  <si>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</si>
  <si>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</si>
  <si>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</si>
  <si>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</si>
  <si>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</si>
  <si>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</si>
  <si>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</si>
  <si>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</si>
  <si>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</si>
  <si>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</si>
  <si>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</si>
  <si>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</si>
  <si>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</si>
  <si>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</si>
  <si>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</si>
  <si>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</si>
  <si>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</si>
  <si>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</si>
  <si>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</si>
  <si>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</si>
  <si>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</si>
  <si>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</si>
  <si>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</si>
  <si>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</si>
  <si>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</si>
  <si>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</si>
  <si>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</si>
  <si>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</si>
  <si>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</si>
  <si>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</si>
  <si>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</si>
  <si>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</si>
  <si>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</si>
  <si>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</si>
  <si>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</si>
  <si>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</si>
  <si>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</si>
  <si>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</si>
  <si>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</si>
  <si>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</si>
  <si>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</si>
  <si>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</si>
  <si>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</si>
  <si>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</si>
  <si>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</si>
  <si>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</si>
  <si>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</si>
  <si>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</si>
  <si>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</si>
  <si>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</si>
  <si>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</si>
  <si>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</si>
  <si>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</si>
  <si>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</si>
  <si>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</si>
  <si>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</si>
  <si>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</si>
  <si>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</si>
  <si>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</si>
  <si>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</si>
  <si>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</si>
  <si>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</si>
  <si>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</si>
  <si>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</si>
  <si>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</si>
  <si>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</si>
  <si>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</si>
  <si>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</si>
  <si>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</si>
  <si>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</si>
  <si>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</si>
  <si>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</si>
  <si>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</si>
  <si>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</si>
  <si>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</si>
  <si>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</si>
  <si>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</si>
  <si>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</si>
  <si>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</si>
  <si>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</si>
  <si>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</si>
  <si>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</si>
  <si>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</si>
  <si>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</si>
  <si>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</si>
  <si>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</si>
  <si>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</si>
  <si>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</si>
  <si>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</si>
  <si>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</si>
  <si>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</si>
  <si>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</si>
  <si>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</si>
  <si>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</si>
  <si>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</si>
  <si>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</si>
  <si>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</si>
  <si>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</si>
  <si>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</si>
  <si>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</si>
  <si>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</si>
  <si>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</si>
  <si>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</si>
  <si>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</si>
  <si>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</si>
  <si>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</si>
  <si>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</si>
  <si>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</si>
  <si>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</si>
  <si>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</si>
  <si>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</si>
  <si>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</si>
  <si>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</si>
  <si>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</si>
  <si>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</si>
  <si>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</si>
  <si>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</si>
  <si>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</si>
  <si>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</si>
  <si>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</si>
  <si>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</si>
  <si>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</si>
  <si>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</si>
  <si>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</si>
  <si>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</si>
  <si>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</si>
  <si>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</si>
  <si>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</si>
  <si>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</si>
  <si>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</si>
  <si>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</si>
  <si>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</si>
  <si>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</si>
  <si>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</si>
  <si>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</si>
  <si>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</si>
  <si>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</si>
  <si>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</si>
  <si>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</si>
  <si>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</si>
  <si>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</si>
  <si>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</si>
  <si>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</si>
  <si>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</si>
  <si>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</si>
  <si>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</si>
  <si>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</si>
  <si>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</si>
  <si>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</si>
  <si>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</si>
  <si>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</si>
  <si>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</si>
  <si>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</si>
  <si>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</si>
  <si>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</si>
  <si>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</si>
  <si>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</si>
  <si>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</si>
  <si>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</si>
  <si>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</si>
  <si>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</si>
  <si>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</si>
  <si>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</si>
  <si>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</si>
  <si>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</si>
  <si>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</si>
  <si>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</si>
  <si>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</si>
  <si>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</si>
  <si>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</si>
  <si>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</si>
  <si>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</si>
  <si>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</si>
  <si>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</si>
  <si>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</si>
  <si>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</si>
  <si>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</si>
  <si>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</si>
  <si>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</si>
  <si>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</si>
  <si>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</si>
  <si>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</si>
  <si>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</si>
  <si>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</si>
  <si>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</si>
  <si>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</si>
  <si>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</si>
  <si>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</si>
  <si>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</si>
  <si>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</si>
  <si>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</si>
  <si>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</si>
  <si>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</si>
  <si>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</si>
  <si>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</si>
  <si>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</si>
  <si>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</si>
  <si>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</si>
  <si>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</si>
  <si>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</si>
  <si>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</si>
  <si>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</si>
  <si>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</si>
  <si>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</si>
  <si>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</si>
  <si>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</si>
  <si>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</si>
  <si>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</si>
  <si>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</si>
  <si>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</si>
  <si>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</si>
  <si>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</si>
  <si>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</si>
  <si>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</si>
  <si>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</si>
  <si>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</si>
  <si>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</si>
  <si>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</si>
  <si>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</si>
  <si>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</si>
  <si>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</si>
  <si>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</si>
  <si>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</si>
  <si>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</si>
  <si>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</si>
  <si>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</si>
  <si>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</si>
  <si>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</si>
  <si>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</si>
  <si>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</si>
  <si>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</si>
  <si>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</si>
  <si>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</si>
  <si>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</si>
  <si>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</si>
  <si>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</si>
  <si>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</si>
  <si>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</si>
  <si>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</si>
  <si>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</si>
  <si>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</si>
  <si>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</si>
  <si>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</si>
  <si>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</si>
  <si>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</si>
  <si>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</si>
  <si>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</si>
  <si>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</si>
  <si>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</si>
  <si>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</si>
  <si>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</si>
  <si>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</si>
  <si>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</si>
  <si>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</si>
  <si>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</si>
  <si>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</si>
  <si>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</si>
  <si>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</si>
  <si>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</si>
  <si>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</si>
  <si>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</si>
  <si>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</si>
  <si>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</si>
  <si>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</si>
  <si>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</si>
  <si>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</si>
  <si>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</si>
  <si>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</si>
  <si>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</si>
  <si>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</si>
  <si>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</si>
  <si>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</si>
  <si>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</si>
  <si>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</si>
  <si>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</si>
  <si>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</si>
  <si>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</si>
  <si>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</si>
  <si>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</si>
  <si>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</si>
  <si>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</si>
  <si>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</si>
  <si>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</si>
  <si>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</si>
  <si>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</si>
  <si>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</si>
  <si>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</si>
  <si>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</si>
  <si>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</si>
  <si>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</si>
  <si>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</si>
  <si>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</si>
  <si>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</si>
  <si>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</si>
  <si>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</si>
  <si>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</si>
  <si>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</si>
  <si>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</si>
  <si>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</si>
  <si>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</si>
  <si>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</si>
  <si>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</si>
  <si>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</si>
  <si>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</si>
  <si>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</si>
  <si>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</si>
  <si>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</si>
  <si>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</si>
  <si>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</si>
  <si>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</si>
  <si>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</si>
  <si>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</si>
  <si>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</si>
  <si>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</si>
  <si>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</si>
  <si>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</si>
  <si>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</si>
  <si>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</si>
  <si>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</si>
  <si>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</si>
  <si>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</si>
  <si>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</si>
  <si>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</si>
  <si>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</si>
  <si>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</si>
  <si>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</si>
  <si>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</si>
  <si>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</si>
  <si>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</si>
  <si>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</si>
  <si>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</si>
  <si>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</si>
  <si>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</si>
  <si>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</si>
  <si>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</si>
  <si>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</si>
  <si>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</si>
  <si>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</si>
  <si>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</si>
  <si>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</si>
  <si>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</si>
  <si>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</si>
  <si>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</si>
  <si>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</si>
  <si>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</si>
  <si>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</si>
  <si>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</si>
  <si>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</si>
  <si>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</si>
  <si>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</si>
  <si>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</si>
  <si>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</si>
  <si>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</si>
  <si>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</si>
  <si>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</si>
  <si>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</si>
  <si>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</si>
  <si>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</si>
  <si>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</si>
  <si>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</si>
  <si>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</si>
  <si>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</si>
  <si>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</si>
  <si>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</si>
  <si>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</si>
  <si>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</si>
  <si>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</si>
  <si>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</si>
  <si>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</si>
  <si>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</si>
  <si>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</si>
  <si>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</si>
  <si>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</si>
  <si>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</si>
  <si>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</si>
  <si>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</si>
  <si>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</si>
  <si>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</si>
  <si>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</si>
  <si>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</si>
  <si>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</si>
  <si>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</si>
  <si>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</si>
  <si>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</si>
  <si>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</si>
  <si>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</si>
  <si>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</si>
  <si>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</si>
  <si>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</si>
  <si>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</si>
  <si>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</si>
  <si>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</si>
  <si>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</si>
  <si>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</si>
  <si>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</si>
  <si>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</si>
  <si>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</si>
  <si>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</si>
  <si>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</si>
  <si>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</si>
  <si>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</si>
  <si>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</si>
  <si>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</si>
  <si>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</si>
  <si>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</si>
  <si>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</si>
  <si>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</si>
  <si>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</si>
  <si>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</si>
  <si>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</si>
  <si>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</si>
  <si>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</si>
  <si>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</si>
  <si>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</si>
  <si>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</si>
  <si>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</si>
  <si>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</si>
  <si>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</si>
  <si>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</si>
  <si>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</si>
  <si>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</si>
  <si>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</si>
  <si>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</si>
  <si>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</si>
  <si>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</si>
  <si>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</si>
  <si>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</si>
  <si>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</si>
  <si>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</si>
  <si>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</si>
  <si>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</si>
  <si>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</si>
  <si>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</si>
  <si>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</si>
  <si>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</si>
  <si>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</si>
  <si>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</si>
  <si>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</si>
  <si>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</si>
  <si>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</si>
  <si>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</si>
  <si>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</si>
  <si>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</si>
  <si>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</si>
  <si>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</si>
  <si>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</si>
  <si>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</si>
  <si>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</si>
  <si>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</si>
  <si>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</si>
  <si>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</si>
  <si>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</si>
  <si>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</si>
  <si>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</si>
  <si>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</si>
  <si>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</si>
  <si>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</si>
  <si>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</si>
  <si>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</si>
  <si>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</si>
  <si>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</si>
  <si>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</si>
  <si>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</si>
  <si>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</si>
  <si>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</si>
  <si>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</si>
  <si>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</si>
  <si>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</si>
  <si>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</si>
  <si>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</si>
  <si>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</si>
  <si>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</si>
  <si>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</si>
  <si>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</si>
  <si>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</si>
  <si>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</si>
  <si>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</si>
  <si>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</si>
  <si>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</si>
  <si>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</si>
  <si>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</si>
  <si>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</si>
  <si>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</si>
  <si>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</si>
  <si>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</si>
  <si>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</si>
  <si>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</si>
  <si>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</si>
  <si>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</si>
  <si>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</si>
  <si>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</si>
  <si>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</si>
  <si>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</si>
  <si>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</si>
  <si>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</si>
  <si>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</si>
  <si>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</si>
  <si>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</si>
  <si>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</si>
  <si>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</si>
  <si>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</si>
  <si>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</si>
  <si>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</si>
  <si>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</si>
  <si>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</si>
  <si>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</si>
  <si>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</si>
  <si>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</si>
  <si>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</si>
  <si>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</si>
  <si>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</si>
  <si>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</si>
  <si>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</si>
  <si>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</si>
  <si>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</si>
  <si>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</si>
  <si>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</si>
  <si>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</si>
  <si>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</si>
  <si>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</si>
  <si>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</si>
  <si>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</si>
  <si>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</si>
  <si>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</si>
  <si>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</si>
  <si>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</si>
  <si>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</si>
  <si>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</si>
  <si>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</si>
  <si>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</si>
  <si>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</si>
  <si>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</si>
  <si>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</si>
  <si>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</si>
  <si>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</si>
  <si>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</si>
  <si>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</si>
  <si>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</si>
  <si>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</si>
  <si>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</si>
  <si>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</si>
  <si>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</si>
  <si>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</si>
  <si>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</si>
  <si>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</si>
  <si>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</si>
  <si>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</si>
  <si>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</si>
  <si>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</si>
  <si>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</si>
  <si>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</si>
  <si>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</si>
  <si>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</si>
  <si>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</si>
  <si>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</si>
  <si>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</si>
  <si>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</si>
  <si>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</si>
  <si>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</si>
  <si>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</si>
  <si>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</si>
  <si>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</si>
  <si>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</si>
  <si>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</si>
  <si>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</si>
  <si>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</si>
  <si>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</si>
  <si>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</si>
  <si>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</si>
  <si>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</si>
  <si>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</si>
  <si>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</si>
  <si>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</si>
  <si>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</si>
  <si>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</si>
  <si>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</si>
  <si>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</si>
  <si>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</si>
  <si>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</si>
  <si>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</si>
  <si>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</si>
  <si>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</si>
  <si>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</si>
  <si>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</si>
  <si>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</si>
  <si>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</si>
  <si>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</si>
  <si>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</si>
  <si>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</si>
  <si>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</si>
  <si>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</si>
  <si>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</si>
  <si>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</si>
  <si>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</si>
  <si>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</si>
  <si>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</si>
  <si>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</si>
  <si>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</si>
  <si>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</si>
  <si>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</si>
  <si>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</si>
  <si>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</si>
  <si>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</si>
  <si>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</si>
  <si>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</si>
  <si>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</si>
  <si>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</si>
  <si>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</si>
  <si>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</si>
  <si>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</si>
  <si>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</si>
  <si>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</si>
  <si>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</si>
  <si>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</si>
  <si>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</si>
  <si>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</si>
  <si>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</si>
  <si>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</si>
  <si>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</si>
  <si>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</si>
  <si>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</si>
  <si>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</si>
  <si>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</si>
  <si>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</si>
  <si>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</si>
  <si>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</si>
  <si>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</si>
  <si>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</si>
  <si>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</si>
  <si>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</si>
  <si>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</si>
  <si>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</si>
  <si>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</si>
  <si>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</si>
  <si>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</si>
  <si>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</si>
  <si>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</si>
  <si>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</si>
  <si>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</si>
  <si>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</si>
  <si>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</si>
  <si>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</si>
  <si>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</si>
  <si>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</si>
  <si>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</si>
  <si>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</si>
  <si>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</si>
  <si>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</si>
  <si>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</si>
  <si>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</si>
  <si>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</si>
  <si>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</si>
  <si>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</si>
  <si>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</si>
  <si>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</si>
  <si>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</si>
  <si>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</si>
  <si>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</si>
  <si>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</si>
  <si>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</si>
  <si>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</si>
  <si>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</si>
  <si>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</si>
  <si>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</si>
  <si>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</si>
  <si>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</si>
  <si>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</si>
  <si>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</si>
  <si>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</si>
  <si>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</si>
  <si>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</si>
  <si>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</si>
  <si>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</si>
  <si>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</si>
  <si>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</si>
  <si>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</si>
  <si>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</si>
  <si>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</si>
  <si>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</si>
  <si>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</si>
  <si>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</si>
  <si>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</si>
  <si>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</si>
  <si>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</si>
  <si>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</si>
  <si>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</si>
  <si>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</si>
  <si>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</si>
  <si>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</si>
  <si>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</si>
  <si>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</si>
  <si>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</si>
  <si>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</si>
  <si>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</si>
  <si>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</si>
  <si>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</si>
  <si>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</si>
  <si>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</si>
  <si>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</si>
  <si>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</si>
  <si>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</si>
  <si>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</si>
  <si>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</si>
  <si>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</si>
  <si>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</si>
  <si>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</si>
  <si>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</si>
  <si>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</si>
  <si>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</si>
  <si>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</si>
  <si>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</si>
  <si>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</si>
  <si>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</si>
  <si>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</si>
  <si>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</si>
  <si>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</si>
  <si>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</si>
  <si>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</si>
  <si>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</si>
  <si>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</si>
  <si>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</si>
  <si>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</si>
  <si>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</si>
  <si>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</si>
  <si>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</si>
  <si>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</si>
  <si>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</si>
  <si>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</si>
  <si>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</si>
  <si>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</si>
  <si>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</si>
  <si>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</si>
  <si>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</si>
  <si>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</si>
  <si>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</si>
  <si>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</si>
  <si>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</si>
  <si>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</si>
  <si>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</si>
  <si>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</si>
  <si>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</si>
  <si>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</si>
  <si>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</si>
  <si>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</si>
  <si>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</si>
  <si>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</si>
  <si>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</si>
  <si>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</si>
  <si>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</si>
  <si>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</si>
  <si>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</si>
  <si>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</si>
  <si>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</si>
  <si>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</si>
  <si>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</si>
  <si>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</si>
  <si>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</si>
  <si>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</si>
  <si>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</si>
  <si>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</si>
  <si>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</si>
  <si>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</si>
  <si>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</si>
  <si>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</si>
  <si>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</si>
  <si>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</si>
  <si>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</si>
  <si>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</si>
  <si>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</si>
  <si>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</si>
  <si>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</si>
  <si>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</si>
  <si>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</si>
  <si>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</si>
  <si>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</si>
  <si>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</si>
  <si>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</si>
  <si>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</si>
  <si>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</si>
  <si>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</si>
  <si>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</si>
  <si>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</si>
  <si>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</si>
  <si>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</si>
  <si>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</si>
  <si>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</si>
  <si>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</si>
  <si>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</si>
  <si>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</si>
  <si>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</si>
  <si>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</si>
  <si>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</si>
  <si>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</si>
  <si>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</si>
  <si>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</si>
  <si>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</si>
  <si>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</si>
  <si>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</si>
  <si>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</si>
  <si>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</si>
  <si>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</si>
  <si>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</si>
  <si>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</si>
  <si>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</si>
  <si>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</si>
  <si>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</si>
  <si>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</si>
  <si>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</si>
  <si>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</si>
  <si>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</si>
  <si>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</si>
  <si>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</si>
  <si>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</si>
  <si>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</si>
  <si>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</si>
  <si>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</si>
  <si>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</si>
  <si>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</si>
  <si>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</si>
  <si>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</si>
  <si>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</si>
  <si>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</si>
  <si>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</si>
  <si>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</si>
  <si>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</si>
  <si>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</si>
  <si>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</si>
  <si>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</si>
  <si>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</si>
  <si>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</si>
  <si>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</si>
  <si>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</si>
  <si>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</si>
  <si>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</si>
  <si>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</si>
  <si>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</si>
  <si>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</si>
  <si>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</si>
  <si>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</si>
  <si>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</si>
  <si>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</si>
  <si>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</si>
  <si>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</si>
  <si>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</si>
  <si>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</si>
  <si>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</si>
  <si>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</si>
  <si>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</si>
  <si>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</si>
  <si>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</si>
  <si>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</si>
  <si>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</si>
  <si>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</si>
  <si>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</si>
  <si>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</si>
  <si>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</si>
  <si>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</si>
  <si>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</si>
  <si>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</si>
  <si>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</si>
  <si>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</si>
  <si>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</si>
  <si>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</si>
  <si>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</si>
  <si>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</si>
  <si>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</si>
  <si>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</si>
  <si>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</si>
  <si>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</si>
  <si>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</si>
  <si>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</si>
  <si>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</si>
  <si>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</si>
  <si>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</si>
  <si>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</si>
  <si>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</si>
  <si>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</si>
  <si>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</si>
  <si>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</si>
  <si>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</si>
  <si>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</si>
  <si>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</si>
  <si>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</si>
  <si>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</si>
  <si>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</si>
  <si>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</si>
  <si>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</si>
  <si>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</si>
  <si>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</si>
  <si>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</si>
  <si>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</si>
  <si>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</si>
  <si>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</si>
  <si>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</si>
  <si>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</si>
  <si>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</si>
  <si>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</si>
  <si>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</si>
  <si>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</si>
  <si>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</si>
  <si>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</si>
  <si>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</si>
  <si>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</si>
  <si>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</si>
  <si>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</si>
  <si>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</si>
  <si>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</si>
  <si>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</si>
  <si>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</si>
  <si>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</si>
  <si>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</si>
  <si>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</si>
  <si>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</si>
  <si>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</si>
  <si>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</si>
  <si>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</si>
  <si>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</si>
  <si>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</si>
  <si>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</si>
  <si>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</si>
  <si>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</si>
  <si>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</si>
  <si>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</si>
  <si>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</si>
  <si>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</si>
  <si>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</si>
  <si>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</si>
  <si>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</si>
  <si>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</si>
  <si>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</si>
  <si>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</si>
  <si>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</si>
  <si>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</si>
  <si>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</si>
  <si>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</si>
  <si>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</si>
  <si>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</si>
  <si>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</si>
  <si>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</si>
  <si>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</si>
  <si>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</si>
  <si>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</si>
  <si>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</si>
  <si>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</si>
  <si>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</si>
  <si>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</si>
  <si>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</si>
  <si>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</si>
  <si>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</si>
  <si>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</si>
  <si>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</si>
  <si>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</si>
  <si>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</si>
  <si>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</si>
  <si>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</si>
  <si>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</si>
  <si>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</si>
  <si>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</si>
  <si>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</si>
  <si>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</si>
  <si>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</si>
  <si>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</si>
  <si>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</si>
  <si>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</si>
  <si>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</si>
  <si>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</si>
  <si>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</si>
  <si>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</si>
  <si>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</si>
  <si>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</si>
  <si>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</si>
  <si>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</si>
  <si>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</si>
  <si>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</si>
  <si>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</si>
  <si>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</si>
  <si>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</si>
  <si>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</si>
  <si>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</si>
  <si>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</si>
  <si>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</si>
  <si>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</si>
  <si>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</si>
  <si>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</si>
  <si>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</si>
  <si>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</si>
  <si>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</si>
  <si>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</si>
  <si>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</si>
  <si>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</si>
  <si>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</si>
  <si>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</si>
  <si>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</si>
  <si>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</si>
  <si>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</si>
  <si>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</si>
  <si>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</si>
  <si>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</si>
  <si>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</si>
  <si>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</si>
  <si>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</si>
  <si>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</si>
  <si>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</si>
  <si>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</si>
  <si>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</si>
  <si>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</si>
  <si>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</si>
  <si>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</si>
  <si>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</si>
  <si>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</si>
  <si>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</si>
  <si>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</si>
  <si>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</si>
  <si>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</si>
  <si>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</si>
  <si>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</si>
  <si>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</si>
  <si>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</si>
  <si>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</si>
  <si>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</si>
  <si>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</si>
  <si>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</si>
  <si>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</si>
  <si>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</si>
  <si>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</si>
  <si>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</si>
  <si>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</si>
  <si>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</si>
  <si>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</si>
  <si>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</si>
  <si>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</si>
  <si>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</si>
  <si>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</si>
  <si>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</si>
  <si>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</si>
  <si>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</si>
  <si>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</si>
  <si>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</si>
  <si>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</si>
  <si>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</si>
  <si>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</si>
  <si>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</si>
  <si>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</si>
  <si>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</si>
  <si>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</si>
  <si>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</si>
  <si>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</si>
  <si>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</si>
  <si>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</si>
  <si>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</si>
  <si>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</si>
  <si>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</si>
  <si>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</si>
  <si>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</si>
  <si>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</si>
  <si>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</si>
  <si>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</si>
  <si>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</si>
  <si>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</si>
  <si>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</si>
  <si>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</si>
  <si>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</si>
  <si>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</si>
  <si>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</si>
  <si>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</si>
  <si>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</si>
  <si>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</si>
  <si>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</si>
  <si>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</si>
  <si>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</si>
  <si>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</si>
  <si>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</si>
  <si>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</si>
  <si>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</si>
  <si>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</si>
  <si>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</si>
  <si>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</si>
  <si>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</si>
  <si>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</si>
  <si>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</si>
  <si>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</si>
  <si>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</si>
  <si>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</si>
  <si>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</si>
  <si>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</si>
  <si>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</si>
  <si>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</si>
  <si>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</si>
  <si>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</si>
  <si>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</si>
  <si>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</si>
  <si>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</si>
  <si>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</si>
  <si>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</si>
  <si>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</si>
  <si>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</si>
  <si>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</si>
  <si>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</si>
  <si>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</si>
  <si>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</si>
  <si>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</si>
  <si>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</si>
  <si>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</si>
  <si>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</si>
  <si>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</si>
  <si>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</si>
  <si>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</si>
  <si>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</si>
  <si>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</si>
  <si>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</si>
  <si>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</si>
  <si>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</si>
  <si>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</si>
  <si>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</si>
  <si>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</si>
  <si>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</si>
  <si>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</si>
  <si>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</si>
  <si>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</si>
  <si>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</si>
  <si>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</si>
  <si>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</si>
  <si>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</si>
  <si>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</si>
  <si>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</si>
  <si>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</si>
  <si>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</si>
  <si>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</si>
  <si>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</si>
  <si>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</si>
  <si>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</si>
  <si>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</si>
  <si>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</si>
  <si>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</si>
  <si>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</si>
  <si>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</si>
  <si>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</si>
  <si>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</si>
  <si>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</si>
  <si>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</si>
  <si>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</si>
  <si>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</si>
  <si>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</si>
  <si>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</si>
  <si>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</si>
  <si>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</si>
  <si>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</si>
  <si>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</si>
  <si>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</si>
  <si>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</si>
  <si>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</si>
  <si>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</si>
  <si>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</si>
  <si>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</si>
  <si>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</si>
  <si>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</si>
  <si>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</si>
  <si>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</si>
  <si>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</si>
  <si>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</si>
  <si>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</si>
  <si>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</si>
  <si>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</si>
  <si>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</si>
  <si>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</si>
  <si>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</si>
  <si>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</si>
  <si>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</si>
  <si>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</si>
  <si>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</si>
  <si>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</si>
  <si>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</si>
  <si>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</si>
  <si>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</si>
  <si>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</si>
  <si>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</si>
  <si>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</si>
  <si>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</si>
  <si>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</si>
  <si>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</si>
  <si>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</si>
  <si>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</si>
  <si>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</si>
  <si>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</si>
  <si>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</si>
  <si>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</si>
  <si>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</si>
  <si>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</si>
  <si>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</si>
  <si>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</si>
  <si>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</si>
  <si>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</si>
  <si>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</si>
  <si>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</si>
  <si>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</si>
  <si>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</si>
  <si>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</si>
  <si>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</si>
  <si>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</si>
  <si>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</si>
  <si>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</si>
  <si>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</si>
  <si>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</si>
  <si>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</si>
  <si>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</si>
  <si>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</si>
  <si>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</si>
  <si>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</si>
  <si>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</si>
  <si>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</si>
  <si>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</si>
  <si>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</si>
  <si>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</si>
  <si>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</si>
  <si>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</si>
  <si>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</si>
  <si>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</si>
  <si>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</si>
  <si>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</si>
  <si>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</si>
  <si>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</si>
  <si>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</si>
  <si>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</si>
  <si>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</si>
  <si>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</si>
  <si>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</si>
  <si>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</si>
  <si>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</si>
  <si>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</si>
  <si>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</si>
  <si>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</si>
  <si>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</si>
  <si>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</si>
  <si>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</si>
  <si>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</si>
  <si>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</si>
  <si>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</si>
  <si>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</si>
  <si>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</si>
  <si>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</si>
  <si>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</si>
  <si>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</si>
  <si>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</si>
  <si>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</si>
  <si>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</si>
  <si>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</si>
  <si>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</si>
  <si>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</si>
  <si>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</si>
  <si>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</si>
  <si>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</si>
  <si>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</si>
  <si>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</si>
  <si>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</si>
  <si>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</si>
  <si>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</si>
  <si>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</si>
  <si>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</si>
  <si>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</si>
  <si>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</si>
  <si>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</si>
  <si>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</si>
  <si>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</si>
  <si>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</si>
  <si>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</si>
  <si>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</si>
  <si>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</si>
  <si>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</si>
  <si>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</si>
  <si>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</si>
  <si>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</si>
  <si>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</si>
  <si>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</si>
  <si>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</si>
  <si>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</si>
  <si>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</si>
  <si>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</si>
  <si>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</si>
  <si>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</si>
  <si>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</si>
  <si>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</si>
  <si>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</si>
  <si>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</si>
  <si>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</si>
  <si>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</si>
  <si>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</si>
  <si>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</si>
  <si>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</si>
  <si>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</si>
  <si>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</si>
  <si>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</si>
  <si>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</si>
  <si>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</si>
  <si>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</si>
  <si>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</si>
  <si>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</si>
  <si>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</si>
  <si>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</si>
  <si>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</si>
  <si>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</si>
  <si>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</si>
  <si>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</si>
  <si>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</si>
  <si>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</si>
  <si>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</si>
  <si>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</si>
  <si>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</si>
  <si>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</si>
  <si>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</si>
  <si>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</si>
  <si>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</si>
  <si>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</si>
  <si>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</si>
  <si>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</si>
  <si>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</si>
  <si>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</si>
  <si>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</si>
  <si>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</si>
  <si>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</si>
  <si>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</si>
  <si>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</si>
  <si>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</si>
  <si>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</si>
  <si>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</si>
  <si>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</si>
  <si>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</si>
  <si>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</si>
  <si>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</si>
  <si>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</si>
  <si>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</si>
  <si>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</si>
  <si>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</si>
  <si>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</si>
  <si>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</si>
  <si>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</si>
  <si>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</si>
  <si>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</si>
  <si>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</si>
  <si>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</si>
  <si>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</si>
  <si>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</si>
  <si>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</si>
  <si>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</si>
  <si>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</si>
  <si>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</si>
  <si>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</si>
  <si>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</si>
  <si>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</si>
  <si>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</si>
  <si>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</si>
  <si>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</si>
  <si>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</si>
  <si>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</si>
  <si>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</si>
  <si>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</si>
  <si>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</si>
  <si>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</si>
  <si>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</si>
  <si>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</si>
  <si>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</si>
  <si>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</si>
  <si>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</si>
  <si>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</si>
  <si>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</si>
  <si>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</si>
  <si>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</si>
  <si>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</si>
  <si>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</si>
  <si>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</si>
  <si>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</si>
  <si>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</si>
  <si>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</si>
  <si>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</si>
  <si>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</si>
  <si>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</si>
  <si>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</si>
  <si>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</si>
  <si>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</si>
  <si>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</si>
  <si>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</si>
  <si>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</si>
  <si>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</si>
  <si>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</si>
  <si>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</si>
  <si>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</si>
  <si>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</si>
  <si>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</si>
  <si>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</si>
  <si>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</si>
  <si>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</si>
  <si>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</si>
  <si>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</si>
  <si>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</si>
  <si>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</si>
  <si>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</si>
  <si>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</si>
  <si>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</si>
  <si>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</si>
  <si>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</si>
  <si>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</si>
  <si>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</si>
  <si>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</si>
  <si>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</si>
  <si>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</si>
  <si>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</si>
  <si>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</si>
  <si>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</si>
  <si>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</si>
  <si>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</si>
  <si>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</si>
  <si>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</si>
  <si>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</si>
  <si>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</si>
  <si>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</si>
  <si>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</si>
  <si>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</si>
  <si>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</si>
  <si>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</si>
  <si>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</si>
  <si>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</si>
  <si>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</si>
  <si>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</si>
  <si>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</si>
  <si>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</si>
  <si>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</si>
  <si>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</si>
  <si>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</si>
  <si>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</si>
  <si>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</si>
  <si>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</si>
  <si>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</si>
  <si>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</si>
  <si>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</si>
  <si>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</si>
  <si>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</si>
  <si>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</si>
  <si>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</si>
  <si>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</si>
  <si>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</si>
  <si>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</si>
  <si>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</si>
  <si>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</si>
  <si>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</si>
  <si>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</si>
  <si>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</si>
  <si>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</si>
  <si>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</si>
  <si>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</si>
  <si>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</si>
  <si>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</si>
  <si>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</si>
  <si>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</si>
  <si>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</si>
  <si>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</si>
  <si>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</si>
  <si>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</si>
  <si>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</si>
  <si>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</si>
  <si>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</si>
  <si>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</si>
  <si>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</si>
  <si>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</si>
  <si>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</si>
  <si>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</si>
  <si>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</si>
  <si>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</si>
  <si>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</si>
  <si>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</si>
  <si>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</si>
  <si>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</si>
  <si>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</si>
  <si>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</si>
  <si>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</si>
  <si>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</si>
  <si>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</si>
  <si>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</si>
  <si>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</si>
  <si>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</si>
  <si>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</si>
  <si>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</si>
  <si>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</si>
  <si>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</si>
  <si>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</si>
  <si>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</si>
  <si>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</si>
  <si>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</si>
  <si>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</si>
  <si>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</si>
  <si>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</si>
  <si>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</si>
  <si>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</si>
  <si>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</si>
  <si>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</si>
  <si>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</si>
  <si>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</si>
  <si>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</si>
  <si>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</si>
  <si>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</si>
  <si>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</si>
  <si>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</si>
  <si>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</si>
  <si>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</si>
  <si>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</si>
  <si>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</si>
  <si>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</si>
  <si>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</si>
  <si>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</si>
  <si>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</si>
  <si>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</si>
  <si>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</si>
  <si>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</si>
  <si>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</si>
  <si>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</si>
  <si>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</si>
  <si>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</si>
  <si>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</si>
  <si>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</si>
  <si>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</si>
  <si>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</si>
  <si>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</si>
  <si>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</si>
  <si>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</si>
  <si>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</si>
  <si>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</si>
  <si>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</si>
  <si>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</si>
  <si>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</si>
  <si>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</si>
  <si>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</si>
  <si>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</si>
  <si>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</si>
  <si>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</si>
  <si>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</si>
  <si>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</si>
  <si>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</si>
  <si>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</si>
  <si>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</si>
  <si>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</si>
  <si>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</si>
  <si>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</si>
  <si>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</si>
  <si>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</si>
  <si>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</si>
  <si>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</si>
  <si>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</si>
  <si>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</si>
  <si>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</si>
  <si>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</si>
  <si>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</si>
  <si>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</si>
  <si>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</si>
  <si>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</si>
  <si>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</si>
  <si>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</si>
  <si>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</si>
  <si>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</si>
  <si>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</si>
  <si>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</si>
  <si>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</si>
  <si>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</si>
  <si>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</si>
  <si>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</si>
  <si>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</si>
  <si>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</si>
  <si>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</si>
  <si>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</si>
  <si>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</si>
  <si>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</si>
  <si>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</si>
  <si>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</si>
  <si>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</si>
  <si>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</si>
  <si>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</si>
  <si>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</si>
  <si>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</si>
  <si>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</si>
  <si>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</si>
  <si>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</si>
  <si>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</si>
  <si>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</si>
  <si>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</si>
  <si>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</si>
  <si>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</si>
  <si>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</si>
  <si>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</si>
  <si>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</si>
  <si>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</si>
  <si>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</si>
  <si>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</si>
  <si>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</si>
  <si>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</si>
  <si>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</si>
  <si>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</si>
  <si>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</si>
  <si>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</si>
  <si>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</si>
  <si>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</si>
  <si>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</si>
  <si>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</si>
  <si>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</si>
  <si>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</si>
  <si>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</si>
  <si>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</si>
  <si>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</si>
  <si>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</si>
  <si>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</si>
  <si>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</si>
  <si>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</si>
  <si>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</si>
  <si>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</si>
  <si>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</si>
  <si>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</si>
  <si>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</si>
  <si>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</si>
  <si>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</si>
  <si>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</si>
  <si>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</si>
  <si>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</si>
  <si>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</si>
  <si>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</si>
  <si>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</si>
  <si>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</si>
  <si>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</si>
  <si>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</si>
  <si>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</si>
  <si>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</si>
  <si>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</si>
  <si>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</si>
  <si>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</si>
  <si>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</si>
  <si>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</si>
  <si>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</si>
  <si>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</si>
  <si>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</si>
  <si>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</si>
  <si>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</si>
  <si>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</si>
  <si>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</si>
  <si>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</si>
  <si>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</si>
  <si>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</si>
  <si>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</si>
  <si>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</si>
  <si>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</si>
  <si>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</si>
  <si>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</si>
  <si>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</si>
  <si>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</si>
  <si>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</si>
  <si>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</si>
  <si>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</si>
  <si>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</si>
  <si>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</si>
  <si>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</si>
  <si>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</si>
  <si>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</si>
  <si>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</si>
  <si>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</si>
  <si>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</si>
  <si>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</si>
  <si>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</si>
  <si>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</si>
  <si>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</si>
  <si>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</si>
  <si>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</si>
  <si>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</si>
  <si>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</si>
  <si>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</si>
  <si>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</si>
  <si>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</si>
  <si>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</si>
  <si>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</si>
  <si>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</si>
  <si>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</si>
  <si>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</si>
  <si>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</si>
  <si>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</si>
  <si>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</si>
  <si>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</si>
  <si>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</si>
  <si>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</si>
  <si>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</si>
  <si>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</si>
  <si>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</si>
  <si>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</si>
  <si>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</si>
  <si>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</si>
  <si>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</si>
  <si>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</si>
  <si>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</si>
  <si>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</si>
  <si>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</si>
  <si>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</si>
  <si>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</si>
  <si>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</si>
  <si>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</si>
  <si>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</si>
  <si>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</si>
  <si>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</si>
  <si>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</si>
  <si>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</si>
  <si>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</si>
  <si>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</si>
  <si>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</si>
  <si>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</si>
  <si>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</si>
  <si>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</si>
  <si>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</si>
  <si>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</si>
  <si>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</si>
  <si>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</si>
  <si>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</si>
  <si>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</si>
  <si>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</si>
  <si>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</si>
  <si>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</si>
  <si>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</si>
  <si>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</si>
  <si>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</si>
  <si>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</si>
  <si>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</si>
  <si>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</si>
  <si>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</si>
  <si>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</si>
  <si>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</si>
  <si>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</si>
  <si>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</si>
  <si>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</si>
  <si>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</si>
  <si>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</si>
  <si>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</si>
  <si>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</si>
  <si>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</si>
  <si>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</si>
  <si>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</si>
  <si>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</si>
  <si>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</si>
  <si>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</si>
  <si>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</si>
  <si>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</si>
  <si>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</si>
  <si>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</si>
  <si>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</si>
  <si>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</si>
  <si>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</si>
  <si>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</si>
  <si>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</si>
  <si>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</si>
  <si>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</si>
  <si>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</si>
  <si>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</si>
  <si>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</si>
  <si>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</si>
  <si>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</si>
  <si>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</si>
  <si>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</si>
  <si>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</si>
  <si>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</si>
  <si>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</si>
  <si>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</si>
  <si>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</si>
  <si>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</si>
  <si>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</si>
  <si>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</si>
  <si>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</si>
  <si>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</si>
  <si>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</si>
  <si>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</si>
  <si>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</si>
  <si>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</si>
  <si>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</si>
  <si>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</si>
  <si>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</si>
  <si>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</si>
  <si>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</si>
  <si>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</si>
  <si>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</si>
  <si>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</si>
  <si>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</si>
  <si>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</si>
  <si>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</si>
  <si>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</si>
  <si>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</si>
  <si>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</si>
  <si>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</si>
  <si>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</si>
  <si>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</si>
  <si>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</si>
  <si>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</si>
  <si>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</si>
  <si>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</si>
  <si>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</si>
  <si>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</si>
  <si>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</si>
  <si>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</si>
  <si>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</si>
  <si>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</si>
  <si>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</si>
  <si>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</si>
  <si>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</si>
  <si>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</si>
  <si>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</si>
  <si>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</si>
  <si>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</si>
  <si>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</si>
  <si>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</si>
  <si>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</si>
  <si>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</si>
  <si>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</si>
  <si>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</si>
  <si>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</si>
  <si>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</si>
  <si>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</si>
  <si>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</si>
  <si>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</si>
  <si>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</si>
  <si>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</si>
  <si>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</si>
  <si>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</si>
  <si>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</si>
  <si>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</si>
  <si>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</si>
  <si>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</si>
  <si>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</si>
  <si>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</si>
  <si>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</si>
  <si>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</si>
  <si>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</si>
  <si>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</si>
  <si>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</si>
  <si>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</si>
  <si>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</si>
  <si>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</si>
  <si>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</si>
  <si>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</si>
  <si>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</si>
  <si>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</si>
  <si>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</si>
  <si>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</si>
  <si>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</si>
  <si>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</si>
  <si>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</si>
  <si>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</si>
  <si>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</si>
  <si>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</si>
  <si>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</si>
  <si>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</si>
  <si>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</si>
  <si>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</si>
  <si>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</si>
  <si>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</si>
  <si>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</si>
  <si>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</si>
  <si>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</si>
  <si>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</si>
  <si>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</si>
  <si>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</si>
  <si>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</si>
  <si>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</si>
  <si>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</si>
  <si>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</si>
  <si>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</si>
  <si>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</si>
  <si>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</si>
  <si>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</si>
  <si>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</si>
  <si>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</si>
  <si>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</si>
  <si>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</si>
  <si>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</si>
  <si>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</si>
  <si>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</si>
  <si>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</si>
  <si>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</si>
  <si>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</si>
  <si>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</si>
  <si>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</si>
  <si>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</si>
  <si>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</si>
  <si>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</si>
  <si>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</si>
  <si>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</si>
  <si>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</si>
  <si>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</si>
  <si>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</si>
  <si>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</si>
  <si>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</si>
  <si>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</si>
  <si>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</si>
  <si>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</si>
  <si>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</si>
  <si>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</si>
  <si>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</si>
  <si>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</si>
  <si>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</si>
  <si>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</si>
  <si>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</si>
  <si>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</si>
  <si>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</si>
  <si>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</si>
  <si>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</si>
  <si>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</si>
  <si>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</si>
  <si>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</si>
  <si>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</si>
  <si>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</si>
  <si>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</si>
  <si>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</si>
  <si>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</si>
  <si>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</si>
  <si>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</si>
  <si>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</si>
  <si>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</si>
  <si>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</si>
  <si>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</si>
  <si>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</si>
  <si>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</si>
  <si>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</si>
  <si>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</si>
  <si>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</si>
  <si>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</si>
  <si>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</si>
  <si>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</si>
  <si>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</si>
  <si>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</si>
  <si>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</si>
  <si>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</si>
  <si>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</si>
  <si>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</si>
  <si>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</si>
  <si>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</si>
  <si>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</si>
  <si>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</si>
  <si>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</si>
  <si>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</si>
  <si>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</si>
  <si>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</si>
  <si>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</si>
  <si>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</si>
  <si>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</si>
  <si>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</si>
  <si>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</si>
  <si>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</si>
  <si>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</si>
  <si>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</si>
  <si>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</si>
  <si>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</si>
  <si>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</si>
  <si>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</si>
  <si>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</si>
  <si>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</si>
  <si>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</si>
  <si>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</si>
  <si>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</si>
  <si>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</si>
  <si>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</si>
  <si>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</si>
  <si>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</si>
  <si>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</si>
  <si>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</si>
  <si>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</si>
  <si>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</si>
  <si>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</si>
  <si>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</si>
  <si>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</si>
  <si>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</si>
  <si>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</si>
  <si>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</si>
  <si>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</si>
  <si>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</si>
  <si>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</si>
  <si>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</si>
  <si>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</si>
  <si>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</si>
  <si>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</si>
  <si>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</si>
  <si>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</si>
  <si>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</si>
  <si>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</si>
  <si>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</si>
  <si>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</si>
  <si>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</si>
  <si>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</si>
  <si>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</si>
  <si>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</si>
  <si>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</si>
  <si>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</si>
  <si>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</si>
  <si>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</si>
  <si>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</si>
  <si>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</si>
  <si>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</si>
  <si>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</si>
  <si>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</si>
  <si>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</si>
  <si>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</si>
  <si>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</si>
  <si>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</si>
  <si>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</si>
  <si>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</si>
  <si>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</si>
  <si>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</si>
  <si>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</si>
  <si>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</si>
  <si>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</si>
  <si>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</si>
  <si>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</si>
  <si>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</si>
  <si>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</si>
  <si>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</si>
  <si>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</si>
  <si>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</si>
  <si>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</si>
  <si>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</si>
  <si>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</si>
  <si>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</si>
  <si>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</si>
  <si>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</si>
  <si>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</si>
  <si>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</si>
  <si>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</si>
  <si>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</si>
  <si>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</si>
  <si>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</si>
  <si>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</si>
  <si>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</si>
  <si>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</si>
  <si>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</si>
  <si>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</si>
  <si>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</si>
  <si>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</si>
  <si>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</si>
  <si>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</si>
  <si>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</si>
  <si>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</si>
  <si>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</si>
  <si>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</si>
  <si>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</si>
  <si>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</si>
  <si>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</si>
  <si>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</si>
  <si>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</si>
  <si>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</si>
  <si>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</si>
  <si>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</si>
  <si>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</si>
  <si>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</si>
  <si>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</si>
  <si>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</si>
  <si>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</si>
  <si>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</si>
  <si>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</si>
  <si>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</si>
  <si>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</si>
  <si>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</si>
  <si>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</si>
  <si>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</si>
  <si>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</si>
  <si>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</si>
  <si>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</si>
  <si>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</si>
  <si>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</si>
  <si>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</si>
  <si>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</si>
  <si>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</si>
  <si>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</si>
  <si>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</si>
  <si>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</si>
  <si>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</si>
  <si>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</si>
  <si>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</si>
  <si>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</si>
  <si>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</si>
  <si>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</si>
  <si>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</si>
  <si>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</si>
  <si>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</si>
  <si>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</si>
  <si>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</si>
  <si>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</si>
  <si>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</si>
  <si>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</si>
  <si>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</si>
  <si>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</si>
  <si>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</si>
  <si>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</si>
  <si>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</si>
  <si>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</si>
  <si>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</si>
  <si>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</si>
  <si>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</si>
  <si>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</si>
  <si>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</si>
  <si>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</si>
  <si>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</si>
  <si>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</si>
  <si>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</si>
  <si>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</si>
  <si>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</si>
  <si>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</si>
  <si>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</si>
  <si>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</si>
  <si>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</si>
  <si>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</si>
  <si>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</si>
  <si>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</si>
  <si>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</si>
  <si>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</si>
  <si>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</si>
  <si>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</si>
  <si>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</si>
  <si>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</si>
  <si>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</si>
  <si>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</si>
  <si>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</si>
  <si>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</si>
  <si>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</si>
  <si>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</si>
  <si>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</si>
  <si>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</si>
  <si>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</si>
  <si>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</si>
  <si>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</si>
  <si>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</si>
  <si>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</si>
  <si>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</si>
  <si>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</si>
  <si>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</si>
  <si>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</si>
  <si>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</si>
  <si>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</si>
  <si>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</si>
  <si>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</si>
  <si>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</si>
  <si>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</si>
  <si>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</si>
  <si>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</si>
  <si>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</si>
  <si>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</si>
  <si>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</si>
  <si>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</si>
  <si>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</si>
  <si>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</si>
  <si>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</si>
  <si>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</si>
  <si>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</si>
  <si>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</si>
  <si>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</si>
  <si>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</si>
  <si>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</si>
  <si>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</si>
  <si>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</si>
  <si>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</si>
  <si>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</si>
  <si>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</si>
  <si>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</si>
  <si>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</si>
  <si>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</si>
  <si>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</si>
  <si>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</si>
  <si>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</si>
  <si>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</si>
  <si>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</si>
  <si>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</si>
  <si>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</si>
  <si>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</si>
  <si>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</si>
  <si>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</si>
  <si>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</si>
  <si>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</si>
  <si>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</si>
  <si>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</si>
  <si>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</si>
  <si>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</si>
  <si>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</si>
  <si>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</si>
  <si>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</si>
  <si>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</si>
  <si>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</si>
  <si>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</si>
  <si>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</si>
  <si>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</si>
  <si>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</si>
  <si>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</si>
  <si>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</si>
  <si>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</si>
  <si>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</si>
  <si>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</si>
  <si>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</si>
  <si>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</si>
  <si>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</si>
  <si>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</si>
  <si>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</si>
  <si>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</si>
  <si>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</si>
  <si>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</si>
  <si>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</si>
  <si>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</si>
  <si>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</si>
  <si>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</si>
  <si>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</si>
  <si>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</si>
  <si>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</si>
  <si>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</si>
  <si>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</si>
  <si>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</si>
  <si>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</si>
  <si>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</si>
  <si>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</si>
  <si>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</si>
  <si>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</si>
  <si>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</si>
  <si>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</si>
  <si>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</si>
  <si>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</si>
  <si>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</si>
  <si>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</si>
  <si>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</si>
  <si>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</si>
  <si>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</si>
  <si>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</si>
  <si>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</si>
  <si>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</si>
  <si>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</si>
  <si>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</si>
  <si>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</si>
  <si>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</si>
  <si>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</si>
  <si>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</si>
  <si>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</si>
  <si>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</si>
  <si>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</si>
  <si>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</si>
  <si>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</si>
  <si>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</si>
  <si>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</si>
  <si>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</si>
  <si>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</si>
  <si>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</si>
  <si>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</si>
  <si>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</si>
  <si>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</si>
  <si>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</si>
  <si>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</si>
  <si>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</si>
  <si>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</si>
  <si>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</si>
  <si>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</si>
  <si>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</si>
  <si>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</si>
  <si>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</si>
  <si>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</si>
  <si>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</si>
  <si>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</si>
  <si>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</si>
  <si>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</si>
  <si>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</si>
  <si>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</si>
  <si>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</si>
  <si>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</si>
  <si>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</si>
  <si>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</si>
  <si>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</si>
  <si>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</si>
  <si>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</si>
  <si>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</si>
  <si>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</si>
  <si>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</si>
  <si>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</si>
  <si>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</si>
  <si>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</si>
  <si>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</si>
  <si>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</si>
  <si>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</si>
  <si>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</si>
  <si>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</si>
  <si>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</si>
  <si>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</si>
  <si>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</si>
  <si>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</si>
  <si>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</si>
  <si>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</si>
  <si>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</si>
  <si>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</si>
  <si>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</si>
  <si>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</si>
  <si>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</si>
  <si>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</si>
  <si>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</si>
  <si>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</si>
  <si>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</si>
  <si>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</si>
  <si>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</si>
  <si>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</si>
  <si>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</si>
  <si>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</si>
  <si>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</si>
  <si>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</si>
  <si>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</si>
  <si>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</si>
  <si>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</si>
  <si>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</si>
  <si>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</si>
  <si>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</si>
  <si>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</si>
  <si>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</si>
  <si>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</si>
  <si>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</si>
  <si>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</si>
  <si>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</si>
  <si>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</si>
  <si>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</si>
  <si>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</si>
  <si>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</si>
  <si>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</si>
  <si>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</si>
  <si>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</si>
  <si>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</si>
  <si>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</si>
  <si>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</si>
  <si>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</si>
  <si>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</si>
  <si>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</si>
  <si>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</si>
  <si>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</si>
  <si>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</si>
  <si>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</si>
  <si>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</si>
  <si>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</si>
  <si>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</si>
  <si>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</si>
  <si>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</si>
  <si>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</si>
  <si>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</si>
  <si>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</si>
  <si>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</si>
  <si>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</si>
  <si>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</si>
  <si>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</si>
  <si>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</si>
  <si>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</si>
  <si>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</si>
  <si>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</si>
  <si>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</si>
  <si>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</si>
  <si>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</si>
  <si>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</si>
  <si>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</si>
  <si>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</si>
  <si>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</si>
  <si>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</si>
  <si>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</si>
  <si>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</si>
  <si>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</si>
  <si>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</si>
  <si>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</si>
  <si>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</si>
  <si>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</si>
  <si>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</si>
  <si>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</si>
  <si>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</si>
  <si>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</si>
  <si>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</si>
  <si>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</si>
  <si>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</si>
  <si>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</si>
  <si>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</si>
  <si>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</si>
  <si>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</si>
  <si>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</si>
  <si>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</si>
  <si>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</si>
  <si>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</si>
  <si>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</si>
  <si>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</si>
  <si>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</si>
  <si>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</si>
  <si>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</si>
  <si>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</si>
  <si>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</si>
  <si>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</si>
  <si>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</si>
  <si>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</si>
  <si>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</si>
  <si>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</si>
  <si>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</si>
  <si>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</si>
  <si>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</si>
  <si>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</si>
  <si>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</si>
  <si>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</si>
  <si>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</si>
  <si>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</si>
  <si>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</si>
  <si>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</si>
  <si>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</si>
  <si>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</si>
  <si>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</si>
  <si>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</si>
  <si>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</si>
  <si>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</si>
  <si>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</si>
  <si>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</si>
  <si>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</si>
  <si>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</si>
  <si>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</si>
  <si>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</si>
  <si>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</si>
  <si>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</si>
  <si>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</si>
  <si>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</si>
  <si>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</si>
  <si>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</si>
  <si>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</si>
  <si>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</si>
  <si>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</si>
  <si>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</si>
  <si>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</si>
  <si>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</si>
  <si>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</si>
  <si>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</si>
  <si>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</si>
  <si>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</si>
  <si>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</si>
  <si>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</si>
  <si>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</si>
  <si>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</si>
  <si>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</si>
  <si>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</si>
  <si>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</si>
  <si>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</si>
  <si>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</si>
  <si>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</si>
  <si>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</si>
  <si>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</si>
  <si>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</si>
  <si>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</si>
  <si>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</si>
  <si>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</si>
  <si>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</si>
  <si>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</si>
  <si>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</si>
  <si>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</si>
  <si>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</si>
  <si>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</si>
  <si>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</si>
  <si>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</si>
  <si>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</si>
  <si>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</si>
  <si>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</si>
  <si>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</si>
  <si>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</si>
  <si>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</si>
  <si>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</si>
  <si>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</si>
  <si>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</si>
  <si>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</si>
  <si>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</si>
  <si>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</si>
  <si>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</si>
  <si>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</si>
  <si>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</si>
  <si>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</si>
  <si>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</si>
  <si>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</si>
  <si>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</si>
  <si>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</si>
  <si>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</si>
  <si>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</si>
  <si>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</si>
  <si>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</si>
  <si>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</si>
  <si>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</si>
  <si>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</si>
  <si>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</si>
  <si>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</si>
  <si>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</si>
  <si>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</si>
  <si>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</si>
  <si>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</si>
  <si>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</si>
  <si>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</si>
  <si>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</si>
  <si>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</si>
  <si>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</si>
  <si>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</si>
  <si>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</si>
  <si>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</si>
  <si>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</si>
  <si>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</si>
  <si>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</si>
  <si>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</si>
  <si>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</si>
  <si>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</si>
  <si>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</si>
  <si>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</si>
  <si>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</si>
  <si>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</si>
  <si>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</si>
  <si>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</si>
  <si>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</si>
  <si>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</si>
  <si>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</si>
  <si>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</si>
  <si>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</si>
  <si>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</si>
  <si>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</si>
  <si>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</si>
  <si>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</si>
  <si>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</si>
  <si>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</si>
  <si>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</si>
  <si>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</si>
  <si>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</si>
  <si>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</si>
  <si>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</si>
  <si>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</si>
  <si>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</si>
  <si>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</si>
  <si>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</si>
  <si>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</si>
  <si>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</si>
  <si>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</si>
  <si>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</si>
  <si>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</si>
  <si>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</si>
  <si>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</si>
  <si>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</si>
  <si>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</si>
  <si>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</si>
  <si>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</si>
  <si>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</si>
  <si>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</si>
  <si>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</si>
  <si>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</si>
  <si>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</si>
  <si>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</si>
  <si>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</si>
  <si>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</si>
  <si>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</si>
  <si>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</si>
  <si>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</si>
  <si>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</si>
  <si>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</si>
  <si>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</si>
  <si>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</si>
  <si>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</si>
  <si>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</si>
  <si>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</si>
  <si>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</si>
  <si>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</si>
  <si>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</si>
  <si>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</si>
  <si>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</si>
  <si>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</si>
  <si>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</si>
  <si>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</si>
  <si>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</si>
  <si>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</si>
  <si>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</si>
  <si>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</si>
  <si>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</si>
  <si>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</si>
  <si>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</si>
  <si>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</si>
  <si>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</si>
  <si>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</si>
  <si>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</si>
  <si>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</si>
  <si>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</si>
  <si>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</si>
  <si>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</si>
  <si>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</si>
  <si>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</si>
  <si>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</si>
  <si>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</si>
  <si>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</si>
  <si>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</si>
  <si>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</si>
  <si>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</si>
  <si>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</si>
  <si>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</si>
  <si>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</si>
  <si>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</si>
  <si>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</si>
  <si>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</si>
  <si>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</si>
  <si>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</si>
  <si>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</si>
  <si>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</si>
  <si>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</si>
  <si>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</si>
  <si>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</si>
  <si>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</si>
  <si>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</si>
  <si>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</si>
  <si>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</si>
  <si>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</si>
  <si>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</si>
  <si>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</si>
  <si>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</si>
  <si>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</si>
  <si>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</si>
  <si>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</si>
  <si>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</si>
  <si>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</si>
  <si>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</si>
  <si>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</si>
  <si>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</si>
  <si>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</si>
  <si>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</si>
  <si>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</si>
  <si>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</si>
  <si>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</si>
  <si>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</si>
  <si>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</si>
  <si>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</si>
  <si>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</si>
  <si>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</si>
  <si>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</si>
  <si>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</si>
  <si>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</si>
  <si>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</si>
  <si>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</si>
  <si>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</si>
  <si>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</si>
  <si>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</si>
  <si>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</si>
  <si>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</si>
  <si>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</si>
  <si>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</si>
  <si>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</si>
  <si>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</si>
  <si>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</si>
  <si>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</si>
  <si>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</si>
  <si>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</si>
  <si>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</si>
  <si>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</si>
  <si>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</si>
  <si>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</si>
  <si>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</si>
  <si>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</si>
  <si>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</si>
  <si>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</si>
  <si>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</si>
  <si>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</si>
  <si>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</si>
  <si>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</si>
  <si>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</si>
  <si>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</si>
  <si>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</si>
  <si>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</si>
  <si>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</si>
  <si>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</si>
  <si>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</si>
  <si>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</si>
  <si>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</si>
  <si>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</si>
  <si>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</si>
  <si>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</si>
  <si>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</si>
  <si>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</si>
  <si>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</si>
  <si>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</si>
  <si>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</si>
  <si>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</si>
  <si>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</si>
  <si>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</si>
  <si>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</si>
  <si>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</si>
  <si>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</si>
  <si>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</si>
  <si>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</si>
  <si>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</si>
  <si>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</si>
  <si>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</si>
  <si>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</si>
  <si>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</si>
  <si>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</si>
  <si>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</si>
  <si>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</si>
  <si>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</si>
  <si>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</si>
  <si>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</si>
  <si>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</si>
  <si>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</si>
  <si>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</si>
  <si>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</si>
  <si>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</si>
  <si>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</si>
  <si>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</si>
  <si>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</si>
  <si>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</si>
  <si>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</si>
  <si>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</si>
  <si>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</si>
  <si>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</si>
  <si>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</si>
  <si>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</si>
  <si>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</si>
  <si>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</si>
  <si>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</si>
  <si>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</si>
  <si>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</si>
  <si>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</si>
  <si>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</si>
  <si>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</si>
  <si>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</si>
  <si>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</si>
  <si>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</si>
  <si>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</si>
  <si>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</si>
  <si>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</si>
  <si>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</si>
  <si>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</si>
  <si>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</si>
  <si>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</si>
  <si>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</si>
  <si>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</si>
  <si>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</si>
  <si>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</si>
  <si>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</si>
  <si>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</si>
  <si>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</si>
  <si>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</si>
  <si>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</si>
  <si>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</si>
  <si>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</si>
  <si>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</si>
  <si>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</si>
  <si>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</si>
  <si>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</si>
  <si>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</si>
  <si>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</si>
  <si>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</si>
  <si>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</si>
  <si>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</si>
  <si>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</si>
  <si>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</si>
  <si>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</si>
  <si>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</si>
  <si>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</si>
  <si>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</si>
  <si>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</si>
  <si>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</si>
  <si>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</si>
  <si>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</si>
  <si>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</si>
  <si>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</si>
  <si>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</si>
  <si>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</si>
  <si>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</si>
  <si>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</si>
  <si>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</si>
  <si>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</si>
  <si>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</si>
  <si>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</si>
  <si>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</si>
  <si>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</si>
  <si>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</si>
  <si>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</si>
  <si>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</si>
  <si>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</si>
  <si>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</si>
  <si>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</si>
  <si>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</si>
  <si>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</si>
  <si>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</si>
  <si>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</si>
  <si>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</si>
  <si>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</si>
  <si>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</si>
  <si>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</si>
  <si>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</si>
  <si>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</si>
  <si>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</si>
  <si>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</si>
  <si>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</si>
  <si>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</si>
  <si>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</si>
  <si>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</si>
  <si>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</si>
  <si>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</si>
  <si>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</si>
  <si>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</si>
  <si>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</si>
  <si>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</si>
  <si>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</si>
  <si>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</si>
  <si>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</si>
  <si>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</si>
  <si>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</si>
  <si>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</si>
  <si>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</si>
  <si>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</si>
  <si>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</si>
  <si>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</si>
  <si>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</si>
  <si>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</si>
  <si>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</si>
  <si>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</si>
  <si>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</si>
  <si>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</si>
  <si>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</si>
  <si>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</si>
  <si>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</si>
  <si>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</si>
  <si>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</si>
  <si>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</si>
  <si>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</si>
  <si>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</si>
  <si>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</si>
  <si>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</si>
  <si>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</si>
  <si>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</si>
  <si>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</si>
  <si>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</si>
  <si>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</si>
  <si>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</si>
  <si>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</si>
  <si>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</si>
  <si>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</si>
  <si>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</si>
  <si>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</si>
  <si>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</si>
  <si>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</si>
  <si>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</si>
  <si>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</si>
  <si>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</si>
  <si>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</si>
  <si>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</si>
  <si>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</si>
  <si>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</si>
  <si>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</si>
  <si>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</si>
  <si>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</si>
  <si>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</si>
  <si>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</si>
  <si>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</si>
  <si>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</si>
  <si>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</si>
  <si>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</si>
  <si>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</si>
  <si>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</si>
  <si>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</si>
  <si>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</si>
  <si>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</si>
  <si>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</si>
  <si>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</si>
  <si>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</si>
  <si>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</si>
  <si>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</si>
  <si>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</si>
  <si>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</si>
  <si>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</si>
  <si>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</si>
  <si>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</si>
  <si>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</si>
  <si>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</si>
  <si>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</si>
  <si>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</si>
  <si>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</si>
  <si>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</si>
  <si>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</si>
  <si>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</si>
  <si>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</si>
  <si>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</si>
  <si>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</si>
  <si>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</si>
  <si>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</si>
  <si>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</si>
  <si>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</si>
  <si>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</si>
  <si>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</si>
  <si>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</si>
  <si>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</si>
  <si>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</si>
  <si>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</si>
  <si>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</si>
  <si>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</si>
  <si>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</si>
  <si>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</si>
  <si>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</si>
  <si>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</si>
  <si>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</si>
  <si>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</si>
  <si>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</si>
  <si>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</si>
  <si>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</si>
  <si>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</si>
  <si>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</si>
  <si>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</si>
  <si>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</si>
  <si>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</si>
  <si>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</si>
  <si>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</si>
  <si>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</si>
  <si>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</si>
  <si>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</si>
  <si>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</si>
  <si>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</si>
  <si>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</si>
  <si>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</si>
  <si>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</si>
  <si>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</si>
  <si>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</si>
  <si>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</si>
  <si>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</si>
  <si>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</si>
  <si>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</si>
  <si>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</si>
  <si>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</si>
  <si>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</si>
  <si>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</si>
  <si>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</si>
  <si>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</si>
  <si>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</si>
  <si>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</si>
  <si>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</si>
  <si>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</si>
  <si>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</si>
  <si>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</si>
  <si>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</si>
  <si>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</si>
  <si>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</si>
  <si>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</si>
  <si>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</si>
  <si>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</si>
  <si>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</si>
  <si>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</si>
  <si>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</si>
  <si>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</si>
  <si>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</si>
  <si>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</si>
  <si>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</si>
  <si>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</si>
  <si>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</si>
  <si>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</si>
  <si>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</si>
  <si>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</si>
  <si>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</si>
  <si>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</si>
  <si>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</si>
  <si>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</si>
  <si>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</si>
  <si>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</si>
  <si>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</si>
  <si>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</si>
  <si>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</si>
  <si>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</si>
  <si>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</si>
  <si>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</si>
  <si>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</si>
  <si>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</si>
  <si>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</si>
  <si>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</si>
  <si>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</si>
  <si>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</si>
  <si>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</si>
  <si>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</si>
  <si>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</si>
  <si>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</si>
  <si>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</si>
  <si>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</si>
  <si>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</si>
  <si>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</si>
  <si>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</si>
  <si>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</si>
  <si>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</si>
  <si>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</si>
  <si>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</si>
  <si>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</si>
  <si>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</si>
  <si>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</si>
  <si>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</si>
  <si>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</si>
  <si>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</si>
  <si>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</si>
  <si>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</si>
  <si>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</si>
  <si>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</si>
  <si>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</si>
  <si>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</si>
  <si>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</si>
  <si>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</si>
  <si>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</si>
  <si>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</si>
  <si>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</si>
  <si>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</si>
  <si>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</si>
  <si>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</si>
  <si>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</si>
  <si>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</si>
  <si>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</si>
  <si>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</si>
  <si>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</si>
  <si>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</si>
  <si>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</si>
  <si>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</si>
  <si>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</si>
  <si>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</si>
  <si>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</si>
  <si>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</si>
  <si>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</si>
  <si>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</si>
  <si>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</si>
  <si>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</si>
  <si>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</si>
  <si>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</si>
  <si>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</si>
  <si>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</si>
  <si>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</si>
  <si>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</si>
  <si>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</si>
  <si>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</si>
  <si>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</si>
  <si>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</si>
  <si>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</si>
  <si>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</si>
  <si>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</si>
  <si>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</si>
  <si>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</si>
  <si>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</si>
  <si>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</si>
  <si>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</si>
  <si>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</si>
  <si>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</si>
  <si>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</si>
  <si>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</si>
  <si>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</si>
  <si>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</si>
  <si>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</si>
  <si>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</si>
  <si>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</si>
  <si>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</si>
  <si>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</si>
  <si>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</si>
  <si>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</si>
  <si>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</si>
  <si>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</si>
  <si>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</si>
  <si>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</si>
  <si>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</si>
  <si>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</si>
  <si>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</si>
  <si>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</si>
  <si>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</si>
  <si>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</si>
  <si>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</si>
  <si>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</si>
  <si>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</si>
  <si>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</si>
  <si>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</si>
  <si>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</si>
  <si>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</si>
  <si>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</si>
  <si>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</si>
  <si>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</si>
  <si>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</si>
  <si>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</si>
  <si>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</si>
  <si>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</si>
  <si>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</si>
  <si>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</si>
  <si>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</si>
  <si>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</si>
  <si>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</si>
  <si>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</si>
  <si>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</si>
  <si>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</si>
  <si>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</si>
  <si>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</si>
  <si>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</si>
  <si>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</si>
  <si>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</si>
  <si>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</si>
  <si>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</si>
  <si>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</si>
  <si>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</si>
  <si>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</si>
  <si>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</si>
  <si>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</si>
  <si>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</si>
  <si>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</si>
  <si>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</si>
  <si>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</si>
  <si>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</si>
  <si>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</si>
  <si>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</si>
  <si>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</si>
  <si>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</si>
  <si>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</si>
  <si>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</si>
  <si>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</si>
  <si>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</si>
  <si>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</si>
  <si>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</si>
  <si>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</si>
  <si>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</si>
  <si>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</si>
  <si>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</si>
  <si>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</si>
  <si>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</si>
  <si>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</si>
  <si>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</si>
  <si>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</si>
  <si>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</si>
  <si>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</si>
  <si>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</si>
  <si>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</si>
  <si>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</si>
  <si>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</si>
  <si>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</si>
  <si>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</si>
  <si>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</si>
  <si>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</si>
  <si>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</si>
  <si>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</si>
  <si>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</si>
  <si>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</si>
  <si>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</si>
  <si>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</si>
  <si>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</si>
  <si>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</si>
  <si>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</si>
  <si>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</si>
  <si>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</si>
  <si>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</si>
  <si>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</si>
  <si>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</si>
  <si>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</si>
  <si>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</si>
  <si>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</si>
  <si>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</si>
  <si>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</si>
  <si>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</si>
  <si>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</si>
  <si>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</si>
  <si>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</si>
  <si>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</si>
  <si>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</si>
  <si>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</si>
  <si>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</si>
  <si>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</si>
  <si>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</si>
  <si>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</si>
  <si>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</si>
  <si>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</si>
  <si>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</si>
  <si>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</si>
  <si>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</si>
  <si>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</si>
  <si>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</si>
  <si>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</si>
  <si>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</si>
  <si>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</si>
  <si>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</si>
  <si>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</si>
  <si>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</si>
  <si>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</si>
  <si>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</si>
  <si>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</si>
  <si>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</si>
  <si>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</si>
  <si>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</si>
  <si>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</si>
  <si>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</si>
  <si>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</si>
  <si>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</si>
  <si>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</si>
  <si>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</si>
  <si>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</si>
  <si>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</si>
  <si>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</si>
  <si>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</si>
  <si>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</si>
  <si>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</si>
  <si>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</si>
  <si>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</si>
  <si>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</si>
  <si>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</si>
  <si>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</si>
  <si>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</si>
  <si>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</si>
  <si>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</si>
  <si>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</si>
  <si>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</si>
  <si>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</si>
  <si>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</si>
  <si>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</si>
  <si>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</si>
  <si>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</si>
  <si>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</si>
  <si>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</si>
  <si>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</si>
  <si>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</si>
  <si>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</si>
  <si>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</si>
  <si>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</si>
  <si>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</si>
  <si>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</si>
  <si>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</si>
  <si>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</si>
  <si>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</si>
  <si>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</si>
  <si>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</si>
  <si>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</si>
  <si>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</si>
  <si>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</si>
  <si>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</si>
  <si>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</si>
  <si>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</si>
  <si>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</si>
  <si>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</si>
  <si>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</si>
  <si>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</si>
  <si>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</si>
  <si>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</si>
  <si>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</si>
  <si>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</si>
  <si>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</si>
  <si>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</si>
  <si>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</si>
  <si>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</si>
  <si>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</si>
  <si>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</si>
  <si>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</si>
  <si>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</si>
  <si>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</si>
  <si>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</si>
  <si>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</si>
  <si>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</si>
  <si>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</si>
  <si>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</si>
  <si>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</si>
  <si>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</si>
  <si>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</si>
  <si>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</si>
  <si>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</si>
  <si>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</si>
  <si>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</si>
  <si>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</si>
  <si>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</si>
  <si>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</si>
  <si>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</si>
  <si>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</si>
  <si>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</si>
  <si>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</si>
  <si>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</si>
  <si>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</si>
  <si>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</si>
  <si>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</si>
  <si>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</si>
  <si>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</si>
  <si>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</si>
  <si>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</si>
  <si>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</si>
  <si>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</si>
  <si>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</si>
  <si>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</si>
  <si>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</si>
  <si>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</si>
  <si>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</si>
  <si>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</si>
  <si>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</si>
  <si>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</si>
  <si>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</si>
  <si>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</si>
  <si>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</si>
  <si>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</si>
  <si>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</si>
  <si>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</si>
  <si>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</si>
  <si>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</si>
  <si>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</si>
  <si>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</si>
  <si>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</si>
  <si>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</si>
  <si>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</si>
  <si>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</si>
  <si>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</si>
  <si>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</si>
  <si>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</si>
  <si>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</si>
  <si>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</si>
  <si>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</si>
  <si>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</si>
  <si>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</si>
  <si>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</si>
  <si>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</si>
  <si>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</si>
  <si>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</si>
  <si>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</si>
  <si>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</si>
  <si>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</si>
  <si>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</si>
  <si>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</si>
  <si>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</si>
  <si>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</si>
  <si>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</si>
  <si>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</si>
  <si>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</si>
  <si>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</si>
  <si>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</si>
  <si>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</si>
  <si>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</si>
  <si>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</si>
  <si>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</si>
  <si>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</si>
  <si>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</si>
  <si>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</si>
  <si>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</si>
  <si>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</si>
  <si>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</si>
  <si>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</si>
  <si>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</si>
  <si>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</si>
  <si>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</si>
  <si>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</si>
  <si>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</si>
  <si>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</si>
  <si>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</si>
  <si>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</si>
  <si>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</si>
  <si>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</si>
  <si>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</si>
  <si>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</si>
  <si>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</si>
  <si>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</si>
  <si>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</si>
  <si>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</si>
  <si>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</si>
  <si>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</si>
  <si>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</si>
  <si>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</si>
  <si>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</si>
  <si>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</si>
  <si>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</si>
  <si>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</si>
  <si>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</si>
  <si>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</si>
  <si>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</si>
  <si>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</si>
  <si>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</si>
  <si>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</si>
  <si>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</si>
  <si>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</si>
  <si>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</si>
  <si>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</si>
  <si>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</si>
  <si>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</si>
  <si>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</si>
  <si>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</si>
  <si>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</si>
  <si>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</si>
  <si>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</si>
  <si>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</si>
  <si>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</si>
  <si>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</si>
  <si>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</si>
  <si>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</si>
  <si>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</si>
  <si>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</si>
  <si>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</si>
  <si>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</si>
  <si>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</si>
  <si>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</si>
  <si>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</si>
  <si>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</si>
  <si>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</si>
  <si>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</si>
  <si>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</si>
  <si>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</si>
  <si>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</si>
  <si>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</si>
  <si>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</si>
  <si>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</si>
  <si>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</si>
  <si>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</si>
  <si>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</si>
  <si>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</si>
  <si>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</si>
  <si>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</si>
  <si>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</si>
  <si>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</si>
  <si>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</si>
  <si>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</si>
  <si>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</si>
  <si>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</si>
  <si>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</si>
  <si>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</si>
  <si>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</si>
  <si>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</si>
  <si>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</si>
  <si>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</si>
  <si>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</si>
  <si>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</si>
  <si>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</si>
  <si>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</si>
  <si>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</si>
  <si>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</si>
  <si>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</si>
  <si>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</si>
  <si>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</si>
  <si>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</si>
  <si>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</si>
  <si>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</si>
  <si>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</si>
  <si>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</si>
  <si>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</si>
  <si>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</si>
  <si>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</si>
  <si>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</si>
  <si>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</si>
  <si>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</si>
  <si>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</si>
  <si>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</si>
  <si>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</si>
  <si>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</si>
  <si>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</si>
  <si>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</si>
  <si>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</si>
  <si>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</si>
  <si>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</si>
  <si>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</si>
  <si>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</si>
  <si>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</si>
  <si>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</si>
  <si>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</si>
  <si>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</si>
  <si>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</si>
  <si>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</si>
  <si>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</si>
  <si>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</si>
  <si>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</si>
  <si>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</si>
  <si>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</si>
  <si>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</si>
  <si>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</si>
  <si>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</si>
  <si>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</si>
  <si>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</si>
  <si>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</si>
  <si>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</si>
  <si>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</si>
  <si>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</si>
  <si>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</si>
  <si>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</si>
  <si>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</si>
  <si>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</si>
  <si>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</si>
  <si>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</si>
  <si>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</si>
  <si>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</si>
  <si>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</si>
  <si>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</si>
  <si>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</si>
  <si>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</si>
  <si>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</si>
  <si>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</si>
  <si>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</si>
  <si>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</si>
  <si>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</si>
  <si>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</si>
  <si>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</si>
  <si>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</si>
  <si>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</si>
  <si>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</si>
  <si>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</si>
  <si>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</si>
  <si>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</si>
  <si>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</si>
  <si>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</si>
  <si>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</si>
  <si>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</si>
  <si>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</si>
  <si>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</si>
  <si>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</si>
  <si>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</si>
  <si>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</si>
  <si>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</si>
  <si>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</si>
  <si>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</si>
  <si>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</si>
  <si>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</si>
  <si>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</si>
  <si>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</si>
  <si>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</si>
  <si>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</si>
  <si>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</si>
  <si>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</si>
  <si>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</si>
  <si>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</si>
  <si>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</si>
  <si>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</si>
  <si>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</si>
  <si>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</si>
  <si>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</si>
  <si>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</si>
  <si>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</si>
  <si>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</si>
  <si>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</si>
  <si>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</si>
  <si>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</si>
  <si>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</si>
  <si>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</si>
  <si>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</si>
  <si>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</si>
  <si>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</si>
  <si>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</si>
  <si>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</si>
  <si>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</si>
  <si>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</si>
  <si>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</si>
  <si>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</si>
  <si>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</si>
  <si>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</si>
  <si>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</si>
  <si>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</si>
  <si>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</si>
  <si>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</si>
  <si>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</si>
  <si>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</si>
  <si>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</si>
  <si>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</si>
  <si>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</si>
  <si>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</si>
  <si>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</si>
  <si>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</si>
  <si>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</si>
  <si>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</si>
  <si>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</si>
  <si>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</si>
  <si>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</si>
  <si>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</si>
  <si>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</si>
  <si>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</si>
  <si>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</si>
  <si>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</si>
  <si>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</si>
  <si>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</si>
  <si>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</si>
  <si>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</si>
  <si>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</si>
  <si>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</si>
  <si>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</si>
  <si>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</si>
  <si>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</si>
  <si>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</si>
  <si>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</si>
  <si>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</si>
  <si>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</si>
  <si>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</si>
  <si>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</si>
  <si>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</si>
  <si>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</si>
  <si>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</si>
  <si>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</si>
  <si>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</si>
  <si>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</si>
  <si>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</si>
  <si>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</si>
  <si>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</si>
  <si>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</si>
  <si>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</si>
  <si>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</si>
  <si>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</si>
  <si>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</si>
  <si>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</si>
  <si>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</si>
  <si>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</si>
  <si>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</si>
  <si>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</si>
  <si>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</si>
  <si>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</si>
  <si>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</si>
  <si>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</si>
  <si>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</si>
  <si>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</si>
  <si>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</si>
  <si>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</si>
  <si>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</si>
  <si>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</si>
  <si>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</si>
  <si>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</si>
  <si>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</si>
  <si>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</si>
  <si>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</si>
  <si>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</si>
  <si>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</si>
  <si>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</si>
  <si>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</si>
  <si>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</si>
  <si>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</si>
  <si>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</si>
  <si>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</si>
  <si>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</si>
  <si>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</si>
  <si>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</si>
  <si>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</si>
  <si>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</si>
  <si>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</si>
  <si>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</si>
  <si>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</si>
  <si>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</si>
  <si>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</si>
  <si>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</si>
  <si>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</si>
  <si>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</si>
  <si>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</si>
  <si>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</si>
  <si>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</si>
  <si>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</si>
  <si>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</si>
  <si>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</si>
  <si>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</si>
  <si>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</si>
  <si>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</si>
  <si>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</si>
  <si>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</si>
  <si>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</si>
  <si>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</si>
  <si>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</si>
  <si>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</si>
  <si>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</si>
  <si>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</si>
  <si>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</si>
  <si>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</si>
  <si>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</si>
  <si>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</si>
  <si>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</si>
  <si>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</si>
  <si>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</si>
  <si>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</si>
  <si>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</si>
  <si>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</si>
  <si>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</si>
  <si>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</si>
  <si>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</si>
  <si>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</si>
  <si>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</si>
  <si>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</si>
  <si>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</si>
  <si>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</si>
  <si>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</si>
  <si>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</si>
  <si>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</si>
  <si>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</si>
  <si>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</si>
  <si>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</si>
  <si>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</si>
  <si>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</si>
  <si>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</si>
  <si>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</si>
  <si>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</si>
  <si>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</si>
  <si>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</si>
  <si>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</si>
  <si>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</si>
  <si>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</si>
  <si>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</si>
  <si>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</si>
  <si>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</si>
  <si>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</si>
  <si>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</si>
  <si>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</si>
  <si>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</si>
  <si>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</si>
  <si>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</si>
  <si>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</si>
  <si>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</si>
  <si>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</si>
  <si>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</si>
  <si>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</si>
  <si>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</si>
  <si>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</si>
  <si>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</si>
  <si>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</si>
  <si>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</si>
  <si>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</si>
  <si>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</si>
  <si>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</si>
  <si>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</si>
  <si>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</si>
  <si>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</si>
  <si>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</si>
  <si>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</si>
  <si>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</si>
  <si>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</si>
  <si>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</si>
  <si>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</si>
  <si>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</si>
  <si>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</si>
  <si>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</si>
  <si>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</si>
  <si>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</si>
  <si>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</si>
  <si>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</si>
  <si>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</si>
  <si>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</si>
  <si>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</si>
  <si>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</si>
  <si>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</si>
  <si>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</si>
  <si>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</si>
  <si>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</si>
  <si>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</si>
  <si>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</si>
  <si>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</si>
  <si>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</si>
  <si>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</si>
  <si>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</si>
  <si>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</si>
  <si>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</si>
  <si>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</si>
  <si>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</si>
  <si>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</si>
  <si>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</si>
  <si>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</si>
  <si>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</si>
  <si>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</si>
  <si>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</si>
  <si>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</si>
  <si>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</si>
  <si>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</si>
  <si>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</si>
  <si>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</si>
  <si>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</si>
  <si>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</si>
  <si>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</si>
  <si>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</si>
  <si>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</si>
  <si>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</si>
  <si>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</si>
  <si>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</si>
  <si>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</si>
  <si>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</si>
  <si>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</si>
  <si>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</si>
  <si>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</si>
  <si>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</si>
  <si>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</si>
  <si>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</si>
  <si>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</si>
  <si>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</si>
  <si>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</si>
  <si>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</si>
  <si>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</si>
  <si>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</si>
  <si>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</si>
  <si>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</si>
  <si>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</si>
  <si>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</si>
  <si>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</si>
  <si>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</si>
  <si>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</si>
  <si>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</si>
  <si>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</si>
  <si>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</si>
  <si>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</si>
  <si>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</si>
  <si>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</si>
  <si>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</si>
  <si>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</si>
  <si>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</si>
  <si>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</si>
  <si>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</si>
  <si>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</si>
  <si>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</si>
  <si>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</si>
  <si>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</si>
  <si>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</si>
  <si>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</si>
  <si>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</si>
  <si>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</si>
  <si>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</si>
  <si>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</si>
  <si>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</si>
  <si>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</si>
  <si>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</si>
  <si>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</si>
  <si>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</si>
  <si>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</si>
  <si>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</si>
  <si>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</si>
  <si>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</si>
  <si>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</si>
  <si>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</si>
  <si>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</si>
  <si>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</si>
  <si>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</si>
  <si>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</si>
  <si>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</si>
  <si>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</si>
  <si>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</si>
  <si>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</si>
  <si>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</si>
  <si>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</si>
  <si>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</si>
  <si>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</si>
  <si>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</si>
  <si>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</si>
  <si>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</si>
  <si>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</si>
  <si>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</si>
  <si>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</si>
  <si>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</si>
  <si>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</si>
  <si>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</si>
  <si>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</si>
  <si>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</si>
  <si>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</si>
  <si>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</si>
  <si>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</si>
  <si>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</si>
  <si>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</si>
  <si>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</si>
  <si>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</si>
  <si>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</si>
  <si>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</si>
  <si>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</si>
  <si>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</si>
  <si>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</si>
  <si>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</si>
  <si>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</si>
  <si>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</si>
  <si>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</si>
  <si>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</si>
  <si>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</si>
  <si>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</si>
  <si>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</si>
  <si>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</si>
  <si>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</si>
  <si>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</si>
  <si>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</si>
  <si>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</si>
  <si>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</si>
  <si>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</si>
  <si>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</si>
  <si>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</si>
  <si>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</si>
  <si>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</si>
  <si>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</si>
  <si>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</si>
  <si>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</si>
  <si>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</si>
  <si>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</si>
  <si>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</si>
  <si>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</si>
  <si>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</si>
  <si>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</si>
  <si>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</si>
  <si>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</si>
  <si>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</si>
  <si>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</si>
  <si>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</si>
  <si>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</si>
  <si>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</si>
  <si>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</si>
  <si>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</si>
  <si>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</si>
  <si>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</si>
  <si>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</si>
  <si>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</si>
  <si>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</si>
  <si>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</si>
  <si>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</si>
  <si>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</si>
  <si>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</si>
  <si>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</si>
  <si>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</si>
  <si>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</si>
  <si>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</si>
  <si>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</si>
  <si>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</si>
  <si>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</si>
  <si>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</si>
  <si>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</si>
  <si>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</si>
  <si>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</si>
  <si>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</si>
  <si>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</si>
  <si>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</si>
  <si>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</si>
  <si>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</si>
  <si>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</si>
  <si>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</si>
  <si>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</si>
  <si>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</si>
  <si>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</si>
  <si>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</si>
  <si>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</si>
  <si>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</si>
  <si>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</si>
  <si>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</si>
  <si>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</si>
  <si>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</si>
  <si>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</si>
  <si>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</si>
  <si>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</si>
  <si>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</si>
  <si>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</si>
  <si>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</si>
  <si>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</si>
  <si>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</si>
  <si>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</si>
  <si>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</si>
  <si>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</si>
  <si>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</si>
  <si>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</si>
  <si>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</si>
  <si>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</si>
  <si>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</si>
  <si>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</si>
  <si>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</si>
  <si>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</si>
  <si>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</si>
  <si>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</si>
  <si>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</si>
  <si>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</si>
  <si>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</si>
  <si>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</si>
  <si>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</si>
  <si>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</si>
  <si>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</si>
  <si>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</si>
  <si>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</si>
  <si>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</si>
  <si>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</si>
  <si>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</si>
  <si>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</si>
  <si>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</si>
  <si>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</si>
  <si>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</si>
  <si>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</si>
  <si>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</si>
  <si>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</si>
  <si>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</si>
  <si>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</si>
  <si>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</si>
  <si>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</si>
  <si>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</si>
  <si>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</si>
  <si>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</si>
  <si>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</si>
  <si>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</si>
  <si>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</si>
  <si>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</si>
  <si>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</si>
  <si>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</si>
  <si>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</si>
  <si>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</si>
  <si>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</si>
  <si>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</si>
  <si>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</si>
  <si>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</si>
  <si>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</si>
  <si>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</si>
  <si>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</si>
  <si>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</si>
  <si>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</si>
  <si>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</si>
  <si>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</si>
  <si>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</si>
  <si>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</si>
  <si>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</si>
  <si>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</si>
  <si>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</si>
  <si>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</si>
  <si>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</si>
  <si>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</si>
  <si>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</si>
  <si>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</si>
  <si>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</si>
  <si>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</si>
  <si>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</si>
  <si>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</si>
  <si>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</si>
  <si>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</si>
  <si>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</si>
  <si>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</si>
  <si>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</si>
  <si>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</si>
  <si>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</si>
  <si>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</si>
  <si>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</si>
  <si>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</si>
  <si>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</si>
  <si>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</si>
  <si>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</si>
  <si>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</si>
  <si>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</si>
  <si>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</si>
  <si>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</si>
  <si>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</si>
  <si>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</si>
  <si>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</si>
  <si>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</si>
  <si>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</si>
  <si>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</si>
  <si>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</si>
  <si>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</si>
  <si>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</si>
  <si>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</si>
  <si>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</si>
  <si>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</si>
  <si>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</si>
  <si>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</si>
  <si>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</si>
  <si>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</si>
  <si>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</si>
  <si>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</si>
  <si>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</si>
  <si>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</si>
  <si>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</si>
  <si>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</si>
  <si>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</si>
  <si>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</si>
  <si>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</si>
  <si>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</si>
  <si>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</si>
  <si>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</si>
  <si>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</si>
  <si>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</si>
  <si>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</si>
  <si>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</si>
  <si>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</si>
  <si>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</si>
  <si>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</si>
  <si>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</si>
  <si>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</si>
  <si>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</si>
  <si>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</si>
  <si>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</si>
  <si>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</si>
  <si>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</si>
  <si>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</si>
  <si>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</si>
  <si>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</si>
  <si>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</si>
  <si>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</si>
  <si>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</si>
  <si>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</si>
  <si>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</si>
  <si>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</si>
  <si>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</si>
  <si>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</si>
  <si>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</si>
  <si>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</si>
  <si>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</si>
  <si>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</si>
  <si>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</si>
  <si>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</si>
  <si>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</si>
  <si>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</si>
  <si>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</si>
  <si>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</si>
  <si>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</si>
  <si>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</si>
  <si>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</si>
  <si>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</si>
  <si>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</si>
  <si>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</si>
  <si>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</si>
  <si>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</si>
  <si>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</si>
  <si>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</si>
  <si>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</si>
  <si>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</si>
  <si>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</si>
  <si>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</si>
  <si>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</si>
  <si>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</si>
  <si>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</si>
  <si>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</si>
  <si>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</si>
  <si>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</si>
  <si>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</si>
  <si>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</si>
  <si>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</si>
  <si>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</si>
  <si>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</si>
  <si>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</si>
  <si>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</si>
  <si>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</si>
  <si>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</si>
  <si>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</si>
  <si>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</si>
  <si>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</si>
  <si>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</si>
  <si>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</si>
  <si>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</si>
  <si>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</si>
  <si>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</si>
  <si>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</si>
  <si>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</si>
  <si>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</si>
  <si>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</si>
  <si>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</si>
  <si>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</si>
  <si>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</si>
  <si>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</si>
  <si>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</si>
  <si>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</si>
  <si>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</si>
  <si>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</si>
  <si>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</si>
  <si>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</si>
  <si>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</si>
  <si>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</si>
  <si>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</si>
  <si>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</si>
  <si>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</si>
  <si>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</si>
  <si>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</si>
  <si>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</si>
  <si>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</si>
  <si>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</si>
  <si>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</si>
  <si>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</si>
  <si>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</si>
  <si>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</si>
  <si>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</si>
  <si>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</si>
  <si>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</si>
  <si>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</si>
  <si>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</si>
  <si>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</si>
  <si>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</si>
  <si>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</si>
  <si>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</si>
  <si>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</si>
  <si>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</si>
  <si>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</si>
  <si>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</si>
  <si>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</si>
  <si>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</si>
  <si>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</si>
  <si>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</si>
  <si>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</si>
  <si>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</si>
  <si>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</si>
  <si>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</si>
  <si>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</si>
  <si>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</si>
  <si>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</si>
  <si>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</si>
  <si>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</si>
  <si>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</si>
  <si>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</si>
  <si>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</si>
  <si>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</si>
  <si>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</si>
  <si>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</si>
  <si>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</si>
  <si>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</si>
  <si>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</si>
  <si>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</si>
  <si>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</si>
  <si>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</si>
  <si>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</si>
  <si>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</si>
  <si>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</si>
  <si>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</si>
  <si>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</si>
  <si>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</si>
  <si>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</si>
  <si>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</si>
  <si>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</si>
  <si>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</si>
  <si>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</si>
  <si>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</si>
  <si>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</si>
  <si>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</si>
  <si>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</si>
  <si>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</si>
  <si>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</si>
  <si>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</si>
  <si>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</si>
  <si>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</si>
  <si>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</si>
  <si>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</si>
  <si>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</si>
  <si>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</si>
  <si>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</si>
  <si>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</si>
  <si>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</si>
  <si>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</si>
  <si>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</si>
  <si>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</si>
  <si>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</si>
  <si>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</si>
  <si>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</si>
  <si>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</si>
  <si>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</si>
  <si>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</si>
  <si>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</si>
  <si>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</si>
  <si>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</si>
  <si>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</si>
  <si>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</si>
  <si>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</si>
  <si>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</si>
  <si>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</si>
  <si>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</si>
  <si>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</si>
  <si>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</si>
  <si>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</si>
  <si>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</si>
  <si>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</si>
  <si>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</si>
  <si>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</si>
  <si>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</si>
  <si>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</si>
  <si>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</si>
  <si>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</si>
  <si>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</si>
  <si>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</si>
  <si>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</si>
  <si>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</si>
  <si>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</si>
  <si>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</si>
  <si>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</si>
  <si>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</si>
  <si>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</si>
  <si>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</si>
  <si>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</si>
  <si>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</si>
  <si>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</si>
  <si>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</si>
  <si>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</si>
  <si>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</si>
  <si>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</si>
  <si>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</si>
  <si>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</si>
  <si>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</si>
  <si>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</si>
  <si>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</si>
  <si>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</si>
  <si>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</si>
  <si>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</si>
  <si>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</si>
  <si>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</si>
  <si>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</si>
  <si>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</si>
  <si>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</si>
  <si>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</si>
  <si>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</si>
  <si>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</si>
  <si>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</si>
  <si>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</si>
  <si>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</si>
  <si>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</si>
  <si>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</si>
  <si>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</si>
  <si>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</si>
  <si>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</si>
  <si>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</si>
  <si>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</si>
  <si>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</si>
  <si>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</si>
  <si>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</si>
  <si>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</si>
  <si>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</si>
  <si>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</si>
  <si>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</si>
  <si>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</si>
  <si>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</si>
  <si>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</si>
  <si>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</si>
  <si>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</si>
  <si>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</si>
  <si>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</si>
  <si>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</si>
  <si>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</si>
  <si>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</si>
  <si>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</si>
  <si>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</si>
  <si>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</si>
  <si>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</si>
  <si>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</si>
  <si>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</si>
  <si>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</si>
  <si>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</si>
  <si>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</si>
  <si>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</si>
  <si>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</si>
  <si>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</si>
  <si>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</si>
  <si>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</si>
  <si>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</si>
  <si>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</si>
  <si>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</si>
  <si>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</si>
  <si>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</si>
  <si>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</si>
  <si>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</si>
  <si>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</si>
  <si>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</si>
  <si>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</si>
  <si>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</si>
  <si>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</si>
  <si>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</si>
  <si>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</si>
  <si>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</si>
  <si>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</si>
  <si>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</si>
  <si>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</si>
  <si>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</si>
  <si>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</si>
  <si>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</si>
  <si>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</si>
  <si>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</si>
  <si>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</si>
  <si>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</si>
  <si>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</si>
  <si>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</si>
  <si>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</si>
  <si>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</si>
  <si>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</si>
  <si>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</si>
  <si>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</si>
  <si>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</si>
  <si>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</si>
  <si>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</si>
  <si>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</si>
  <si>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</si>
  <si>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</si>
  <si>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</si>
  <si>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</si>
  <si>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</si>
  <si>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</si>
  <si>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</si>
  <si>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</si>
  <si>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</si>
  <si>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</si>
  <si>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</si>
  <si>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</si>
  <si>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</si>
  <si>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</si>
  <si>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</si>
  <si>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</si>
  <si>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</si>
  <si>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</si>
  <si>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</si>
  <si>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</si>
  <si>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</si>
  <si>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</si>
  <si>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</si>
  <si>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</si>
  <si>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</si>
  <si>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</si>
  <si>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</si>
  <si>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</si>
  <si>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</si>
  <si>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</si>
  <si>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</si>
  <si>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</si>
  <si>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</si>
  <si>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</si>
  <si>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</si>
  <si>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</si>
  <si>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</si>
  <si>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</si>
  <si>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</si>
  <si>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</si>
  <si>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</si>
  <si>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</si>
  <si>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</si>
  <si>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</si>
  <si>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</si>
  <si>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</si>
  <si>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</si>
  <si>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</si>
  <si>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</si>
  <si>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</si>
  <si>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</si>
  <si>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</si>
  <si>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</si>
  <si>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</si>
  <si>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</si>
  <si>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</si>
  <si>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</si>
  <si>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</si>
  <si>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</si>
  <si>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</si>
  <si>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</si>
  <si>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</si>
  <si>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</si>
  <si>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</si>
  <si>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</si>
  <si>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</si>
  <si>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</si>
  <si>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</si>
  <si>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</si>
  <si>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</si>
  <si>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</si>
  <si>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</si>
  <si>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</si>
  <si>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</si>
  <si>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</si>
  <si>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</si>
  <si>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</si>
  <si>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</si>
  <si>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</si>
  <si>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</si>
  <si>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</si>
  <si>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</si>
  <si>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</si>
  <si>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</si>
  <si>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</si>
  <si>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</si>
  <si>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</si>
  <si>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</si>
  <si>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</si>
  <si>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</si>
  <si>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</si>
  <si>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</si>
  <si>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</si>
  <si>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</si>
  <si>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</si>
  <si>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</si>
  <si>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</si>
  <si>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</si>
  <si>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</si>
  <si>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</si>
  <si>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</si>
  <si>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</si>
  <si>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</si>
  <si>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</si>
  <si>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</si>
  <si>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</si>
  <si>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</si>
  <si>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</si>
  <si>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</si>
  <si>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</si>
  <si>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</si>
  <si>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</si>
  <si>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</si>
  <si>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</si>
  <si>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</si>
  <si>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</si>
  <si>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</si>
  <si>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</si>
  <si>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</si>
  <si>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</si>
  <si>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</si>
  <si>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</si>
  <si>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</si>
  <si>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</si>
  <si>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</si>
  <si>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</si>
  <si>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</si>
  <si>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</si>
  <si>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</si>
  <si>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</si>
  <si>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</si>
  <si>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</si>
  <si>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</si>
  <si>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</si>
  <si>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</si>
  <si>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</si>
  <si>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</si>
  <si>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</si>
  <si>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</si>
  <si>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</si>
  <si>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</si>
  <si>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</si>
  <si>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</si>
  <si>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</si>
  <si>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</si>
  <si>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</si>
  <si>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</si>
  <si>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</si>
  <si>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</si>
  <si>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</si>
  <si>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</si>
  <si>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</si>
  <si>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</si>
  <si>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</si>
  <si>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</si>
  <si>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</si>
  <si>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</si>
  <si>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</si>
  <si>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</si>
  <si>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</si>
  <si>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</si>
  <si>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</si>
  <si>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</si>
  <si>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</si>
  <si>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</si>
  <si>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</si>
  <si>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</si>
  <si>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</si>
  <si>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</si>
  <si>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</si>
  <si>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</si>
  <si>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</si>
  <si>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</si>
  <si>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</si>
  <si>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</si>
  <si>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</si>
  <si>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</si>
  <si>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</si>
  <si>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</si>
  <si>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</si>
  <si>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</si>
  <si>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</si>
  <si>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</si>
  <si>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</si>
  <si>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</si>
  <si>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</si>
  <si>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</si>
  <si>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</si>
  <si>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</si>
  <si>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</si>
  <si>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</si>
  <si>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</si>
  <si>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</si>
  <si>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</si>
  <si>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</si>
  <si>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</si>
  <si>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</si>
  <si>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</si>
  <si>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</si>
  <si>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</si>
  <si>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</si>
  <si>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</si>
  <si>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</si>
  <si>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</si>
  <si>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</si>
  <si>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</si>
  <si>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</si>
  <si>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</si>
  <si>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</si>
  <si>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</si>
  <si>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</si>
  <si>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</si>
  <si>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</si>
  <si>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</si>
  <si>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</si>
  <si>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</si>
  <si>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</si>
  <si>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</si>
  <si>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</si>
  <si>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</si>
  <si>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</si>
  <si>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</si>
  <si>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</si>
  <si>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</si>
  <si>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</si>
  <si>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</si>
  <si>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</si>
  <si>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</si>
  <si>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</si>
  <si>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</si>
  <si>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</si>
  <si>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</si>
  <si>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</si>
  <si>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</si>
  <si>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</si>
  <si>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</si>
  <si>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</si>
  <si>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</si>
  <si>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</si>
  <si>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</si>
  <si>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</si>
  <si>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</si>
  <si>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</si>
  <si>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</si>
  <si>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</si>
  <si>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</si>
  <si>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</si>
  <si>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</si>
  <si>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</si>
  <si>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</si>
  <si>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</si>
  <si>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</si>
  <si>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</si>
  <si>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</si>
  <si>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</si>
  <si>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</si>
  <si>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</si>
  <si>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</si>
  <si>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</si>
  <si>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</si>
  <si>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</si>
  <si>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</si>
  <si>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</si>
  <si>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</si>
  <si>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</si>
  <si>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</si>
  <si>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</si>
  <si>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</si>
  <si>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</si>
  <si>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</si>
  <si>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</si>
  <si>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</si>
  <si>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</si>
  <si>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</si>
  <si>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</si>
  <si>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</si>
  <si>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</si>
  <si>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</si>
  <si>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</si>
  <si>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</si>
  <si>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</si>
  <si>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</si>
  <si>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</si>
  <si>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</si>
  <si>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</si>
  <si>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</si>
  <si>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</si>
  <si>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</si>
  <si>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</si>
  <si>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</si>
  <si>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</si>
  <si>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</si>
  <si>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</si>
  <si>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</si>
  <si>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</si>
  <si>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</si>
  <si>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</si>
  <si>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</si>
  <si>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</si>
  <si>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</si>
  <si>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</si>
  <si>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</si>
  <si>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</si>
  <si>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</si>
  <si>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</si>
  <si>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</si>
  <si>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</si>
  <si>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</si>
  <si>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</si>
  <si>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</si>
  <si>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</si>
  <si>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</si>
  <si>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</si>
  <si>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</si>
  <si>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</si>
  <si>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</si>
  <si>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</si>
  <si>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</si>
  <si>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</si>
  <si>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</si>
  <si>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</si>
  <si>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</si>
  <si>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</si>
  <si>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</si>
  <si>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</si>
  <si>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</si>
  <si>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</si>
  <si>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</si>
  <si>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</si>
  <si>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</si>
  <si>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</si>
  <si>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</si>
  <si>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</si>
  <si>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</si>
  <si>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</si>
  <si>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</si>
  <si>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</si>
  <si>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</si>
  <si>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</si>
  <si>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</si>
  <si>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</si>
  <si>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</si>
  <si>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</si>
  <si>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</si>
  <si>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</si>
  <si>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</si>
  <si>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</si>
  <si>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</si>
  <si>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</si>
  <si>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</si>
  <si>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</si>
  <si>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</si>
  <si>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</si>
  <si>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</si>
  <si>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</si>
  <si>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</si>
  <si>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</si>
  <si>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</si>
  <si>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</si>
  <si>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</si>
  <si>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</si>
  <si>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</si>
  <si>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</si>
  <si>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</si>
  <si>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</si>
  <si>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</si>
  <si>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</si>
  <si>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</si>
  <si>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</si>
  <si>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</si>
  <si>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</si>
  <si>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</si>
  <si>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</si>
  <si>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</si>
  <si>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</si>
  <si>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</si>
  <si>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</si>
  <si>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</si>
  <si>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</si>
  <si>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</si>
  <si>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</si>
  <si>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</si>
  <si>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</si>
  <si>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</si>
  <si>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</si>
  <si>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</si>
  <si>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</si>
  <si>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</si>
  <si>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</si>
  <si>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</si>
  <si>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</si>
  <si>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</si>
  <si>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</si>
  <si>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</si>
  <si>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</si>
  <si>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</si>
  <si>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</si>
  <si>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</si>
  <si>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</si>
  <si>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</si>
  <si>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</si>
  <si>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</si>
  <si>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</si>
  <si>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</si>
  <si>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</si>
  <si>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</si>
  <si>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</si>
  <si>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</si>
  <si>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</si>
  <si>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</si>
  <si>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</si>
  <si>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</si>
  <si>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</si>
  <si>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</si>
  <si>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</si>
  <si>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</si>
  <si>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</si>
  <si>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</si>
  <si>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</si>
  <si>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</si>
  <si>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</si>
  <si>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</si>
  <si>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</si>
  <si>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</si>
  <si>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</si>
  <si>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</si>
  <si>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</si>
  <si>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</si>
  <si>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</si>
  <si>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</si>
  <si>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</si>
  <si>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</si>
  <si>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</si>
  <si>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</si>
  <si>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</si>
  <si>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</si>
  <si>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</si>
  <si>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</si>
  <si>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</si>
  <si>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</si>
  <si>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</si>
  <si>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</si>
  <si>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</si>
  <si>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</si>
  <si>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</si>
  <si>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</si>
  <si>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</si>
  <si>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</si>
  <si>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</si>
  <si>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</si>
  <si>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</si>
  <si>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</si>
  <si>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</si>
  <si>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</si>
  <si>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</si>
  <si>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</si>
  <si>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</si>
  <si>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</si>
  <si>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</si>
  <si>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</si>
  <si>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</si>
  <si>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</si>
  <si>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</si>
  <si>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</si>
  <si>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</si>
  <si>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</si>
  <si>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</si>
  <si>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</si>
  <si>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</si>
  <si>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</si>
  <si>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</si>
  <si>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</si>
  <si>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</si>
  <si>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</si>
  <si>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</si>
  <si>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</si>
  <si>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</si>
  <si>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</si>
  <si>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</si>
  <si>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</si>
  <si>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</si>
  <si>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</si>
  <si>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</si>
  <si>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</si>
  <si>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</si>
  <si>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</si>
  <si>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</si>
  <si>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</si>
  <si>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</si>
  <si>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</si>
  <si>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</si>
  <si>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</si>
  <si>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</si>
  <si>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</si>
  <si>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</si>
  <si>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</si>
  <si>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</si>
  <si>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</si>
  <si>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</si>
  <si>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</si>
  <si>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</si>
  <si>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</si>
  <si>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</si>
  <si>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</si>
  <si>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</si>
  <si>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</si>
  <si>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</si>
  <si>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</si>
  <si>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</si>
  <si>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</si>
  <si>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</si>
  <si>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</si>
  <si>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</si>
  <si>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</si>
  <si>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</si>
  <si>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</si>
  <si>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</si>
  <si>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</si>
  <si>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</si>
  <si>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</si>
  <si>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</si>
  <si>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</si>
  <si>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</si>
  <si>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</si>
  <si>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</si>
  <si>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</si>
  <si>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</si>
  <si>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</si>
  <si>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</si>
  <si>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</si>
  <si>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</si>
  <si>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</si>
  <si>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</si>
  <si>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</si>
  <si>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</si>
  <si>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</si>
  <si>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</si>
  <si>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</si>
  <si>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</si>
  <si>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</si>
  <si>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</si>
  <si>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</si>
  <si>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</si>
  <si>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</si>
  <si>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</si>
  <si>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</si>
  <si>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</si>
  <si>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</si>
  <si>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</si>
  <si>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</si>
  <si>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</si>
  <si>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</si>
  <si>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</si>
  <si>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</si>
  <si>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</si>
  <si>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</si>
  <si>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</si>
  <si>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</si>
  <si>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</si>
  <si>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</si>
  <si>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</si>
  <si>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</si>
  <si>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</si>
  <si>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</si>
  <si>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</si>
  <si>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</si>
  <si>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</si>
  <si>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</si>
  <si>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</si>
  <si>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</si>
  <si>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</si>
  <si>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</si>
  <si>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</si>
  <si>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</si>
  <si>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</si>
  <si>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</si>
  <si>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</si>
  <si>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</si>
  <si>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</si>
  <si>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</si>
  <si>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</si>
  <si>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</si>
  <si>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</si>
  <si>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</si>
  <si>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</si>
  <si>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</si>
  <si>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</si>
  <si>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</si>
  <si>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</si>
  <si>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</si>
  <si>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</si>
  <si>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</si>
  <si>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</si>
  <si>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</si>
  <si>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</si>
  <si>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</si>
  <si>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</si>
  <si>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</si>
  <si>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</si>
  <si>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</si>
  <si>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</si>
  <si>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</si>
  <si>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</si>
  <si>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</si>
  <si>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</si>
  <si>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</si>
  <si>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</si>
  <si>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</si>
  <si>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</si>
  <si>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</si>
  <si>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</si>
  <si>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</si>
  <si>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</si>
  <si>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</si>
  <si>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</si>
  <si>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</si>
  <si>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</si>
  <si>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</si>
  <si>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</si>
  <si>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</si>
  <si>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</si>
  <si>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</si>
  <si>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</si>
  <si>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</si>
  <si>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</si>
  <si>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</si>
  <si>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</si>
  <si>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</si>
  <si>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</si>
  <si>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</si>
  <si>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</si>
  <si>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</si>
  <si>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</si>
  <si>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</si>
  <si>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</si>
  <si>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</si>
  <si>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</si>
  <si>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</si>
  <si>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</si>
  <si>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</si>
  <si>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</si>
  <si>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</si>
  <si>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</si>
  <si>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</si>
  <si>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</si>
  <si>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</si>
  <si>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</si>
  <si>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</si>
  <si>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</si>
  <si>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</si>
  <si>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</si>
  <si>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</si>
  <si>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</si>
  <si>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</si>
  <si>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</si>
  <si>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</si>
  <si>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</si>
  <si>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</si>
  <si>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</si>
  <si>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</si>
  <si>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</si>
  <si>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</si>
  <si>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</si>
  <si>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</si>
  <si>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</si>
  <si>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</si>
  <si>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</si>
  <si>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</si>
  <si>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</si>
  <si>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</si>
  <si>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</si>
  <si>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</si>
  <si>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</si>
  <si>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</si>
  <si>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</si>
  <si>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</si>
  <si>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</si>
  <si>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</si>
  <si>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</si>
  <si>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</si>
  <si>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</si>
  <si>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</si>
  <si>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</si>
  <si>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</si>
  <si>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</si>
  <si>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</si>
  <si>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</si>
  <si>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</si>
  <si>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</si>
  <si>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</si>
  <si>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</si>
  <si>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</si>
  <si>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</si>
  <si>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</si>
  <si>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</si>
  <si>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</si>
  <si>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</si>
  <si>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</si>
  <si>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</si>
  <si>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</si>
  <si>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</si>
  <si>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</si>
  <si>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</si>
  <si>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</si>
  <si>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</si>
  <si>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</si>
  <si>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</si>
  <si>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</si>
  <si>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</si>
  <si>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</si>
  <si>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</si>
  <si>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</si>
  <si>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</si>
  <si>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</si>
  <si>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</si>
  <si>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</si>
  <si>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</si>
  <si>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</si>
  <si>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</si>
  <si>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</si>
  <si>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</si>
  <si>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</si>
  <si>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</si>
  <si>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</si>
  <si>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</si>
  <si>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</si>
  <si>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</si>
  <si>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</si>
  <si>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</si>
  <si>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</si>
  <si>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</si>
  <si>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</si>
  <si>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</si>
  <si>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</si>
  <si>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</si>
  <si>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</si>
  <si>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</si>
  <si>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</si>
  <si>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</si>
  <si>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</si>
  <si>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</si>
  <si>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</si>
  <si>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</si>
  <si>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</si>
  <si>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</si>
  <si>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</si>
  <si>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</si>
  <si>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</si>
  <si>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</si>
  <si>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</si>
  <si>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</si>
  <si>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</si>
  <si>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</si>
  <si>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</si>
  <si>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</si>
  <si>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</si>
  <si>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</si>
  <si>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</si>
  <si>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</si>
  <si>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</si>
  <si>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</si>
  <si>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</si>
  <si>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</si>
  <si>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</si>
  <si>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</si>
  <si>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</si>
  <si>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</si>
  <si>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</si>
  <si>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</si>
  <si>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</si>
  <si>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</si>
  <si>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</si>
  <si>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</si>
  <si>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</si>
  <si>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</si>
  <si>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</si>
  <si>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</si>
  <si>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</si>
  <si>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</si>
  <si>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</si>
  <si>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</si>
  <si>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</si>
  <si>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</si>
  <si>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</si>
  <si>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</si>
  <si>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</si>
  <si>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</si>
  <si>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</si>
  <si>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</si>
  <si>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</si>
  <si>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</si>
  <si>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</si>
  <si>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</si>
  <si>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</si>
  <si>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</si>
  <si>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</si>
  <si>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</si>
  <si>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</si>
  <si>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</si>
  <si>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</si>
  <si>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</si>
  <si>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</si>
  <si>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</si>
  <si>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</si>
  <si>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</si>
  <si>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</si>
  <si>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</si>
  <si>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</si>
  <si>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</si>
  <si>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</si>
  <si>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</si>
  <si>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</si>
  <si>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</si>
  <si>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</si>
  <si>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</si>
  <si>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</si>
  <si>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</si>
  <si>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</si>
  <si>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</si>
  <si>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</si>
  <si>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</si>
  <si>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</si>
  <si>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</si>
  <si>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</si>
  <si>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</si>
  <si>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</si>
  <si>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</si>
  <si>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</si>
  <si>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</si>
  <si>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</si>
  <si>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</si>
  <si>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</si>
  <si>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</si>
  <si>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</si>
  <si>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</si>
  <si>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</si>
  <si>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</si>
  <si>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</si>
  <si>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</si>
  <si>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</si>
  <si>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</si>
  <si>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</si>
  <si>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</si>
  <si>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</si>
  <si>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</si>
  <si>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</si>
  <si>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</si>
  <si>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</si>
  <si>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</si>
  <si>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</si>
  <si>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</si>
  <si>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</si>
  <si>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</si>
  <si>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</si>
  <si>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</si>
  <si>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</si>
  <si>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</si>
  <si>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</si>
  <si>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</si>
  <si>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</si>
  <si>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</si>
  <si>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</si>
  <si>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</si>
  <si>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</si>
  <si>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</si>
  <si>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</si>
  <si>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</si>
  <si>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</si>
  <si>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</si>
  <si>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</si>
  <si>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</si>
  <si>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</si>
  <si>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</si>
  <si>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</si>
  <si>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</si>
  <si>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</si>
  <si>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</si>
  <si>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</si>
  <si>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</si>
  <si>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</si>
  <si>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</si>
  <si>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</si>
  <si>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</si>
  <si>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</si>
  <si>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</si>
  <si>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</si>
  <si>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</si>
  <si>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</si>
  <si>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</si>
  <si>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</si>
  <si>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</si>
  <si>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</si>
  <si>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</si>
  <si>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</si>
  <si>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</si>
  <si>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</si>
  <si>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</si>
  <si>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</si>
  <si>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</si>
  <si>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</si>
  <si>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</si>
  <si>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</si>
  <si>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</si>
  <si>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</si>
  <si>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</si>
  <si>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</si>
  <si>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</si>
  <si>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</si>
  <si>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</si>
  <si>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</si>
  <si>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</si>
  <si>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</si>
  <si>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</si>
  <si>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</si>
  <si>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</si>
  <si>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</si>
  <si>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</si>
  <si>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</si>
  <si>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</si>
  <si>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</si>
  <si>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</si>
  <si>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</si>
  <si>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</si>
  <si>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</si>
  <si>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</si>
  <si>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</si>
  <si>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</si>
  <si>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</si>
  <si>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</si>
  <si>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</si>
  <si>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</si>
  <si>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</si>
  <si>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</si>
  <si>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</si>
  <si>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</si>
  <si>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</si>
  <si>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</si>
  <si>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</si>
  <si>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</si>
  <si>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</si>
  <si>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</si>
  <si>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</si>
  <si>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</si>
  <si>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</si>
  <si>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</si>
  <si>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</si>
  <si>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</si>
  <si>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</si>
  <si>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</si>
  <si>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</si>
  <si>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</si>
  <si>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</si>
  <si>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</si>
  <si>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</si>
  <si>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</si>
  <si>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</si>
  <si>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</si>
  <si>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</si>
  <si>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</si>
  <si>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</si>
  <si>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</si>
  <si>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</si>
  <si>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</si>
  <si>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</si>
  <si>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</si>
  <si>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</si>
  <si>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</si>
  <si>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</si>
  <si>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</si>
  <si>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</si>
  <si>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</si>
  <si>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</si>
  <si>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</si>
  <si>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</si>
  <si>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</si>
  <si>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</si>
  <si>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</si>
  <si>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</si>
  <si>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</si>
  <si>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</si>
  <si>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</si>
  <si>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</si>
  <si>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</si>
  <si>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</si>
  <si>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</si>
  <si>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</si>
  <si>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</si>
  <si>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</si>
  <si>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</si>
  <si>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</si>
  <si>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</si>
  <si>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</si>
  <si>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</si>
  <si>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</si>
  <si>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</si>
  <si>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</si>
  <si>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</si>
  <si>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</si>
  <si>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</si>
  <si>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</si>
  <si>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</si>
  <si>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</si>
  <si>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</si>
  <si>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</si>
  <si>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</si>
  <si>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</si>
  <si>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</si>
  <si>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</si>
  <si>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</si>
  <si>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</si>
  <si>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</si>
  <si>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</si>
  <si>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</si>
  <si>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</si>
  <si>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</si>
  <si>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</si>
  <si>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</si>
  <si>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</si>
  <si>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</si>
  <si>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</si>
  <si>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</si>
  <si>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</si>
  <si>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</si>
  <si>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</si>
  <si>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</si>
  <si>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</si>
  <si>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</si>
  <si>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</si>
  <si>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</si>
  <si>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</si>
  <si>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</si>
  <si>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</si>
  <si>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</si>
  <si>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</si>
  <si>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</si>
  <si>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</si>
  <si>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</si>
  <si>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</si>
  <si>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</si>
  <si>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</si>
  <si>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</si>
  <si>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</si>
  <si>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</si>
  <si>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</si>
  <si>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</si>
  <si>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</si>
  <si>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</si>
  <si>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</si>
  <si>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</si>
  <si>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</si>
  <si>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</si>
  <si>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</si>
  <si>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</si>
  <si>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</si>
  <si>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</si>
  <si>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</si>
  <si>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</si>
  <si>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</si>
  <si>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</si>
  <si>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</si>
  <si>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</si>
  <si>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</si>
  <si>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</si>
  <si>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</si>
  <si>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</si>
  <si>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</si>
  <si>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</si>
  <si>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</si>
  <si>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</si>
  <si>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</si>
  <si>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</si>
  <si>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</si>
  <si>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</si>
  <si>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</si>
  <si>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</si>
  <si>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</si>
  <si>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</si>
  <si>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</si>
  <si>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</si>
  <si>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</si>
  <si>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</si>
  <si>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</si>
  <si>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</si>
  <si>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</si>
  <si>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</si>
  <si>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</si>
  <si>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</si>
  <si>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</si>
  <si>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</si>
  <si>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</si>
  <si>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</si>
  <si>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</si>
  <si>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</si>
  <si>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</si>
  <si>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</si>
  <si>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</si>
  <si>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</si>
  <si>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</si>
  <si>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</si>
  <si>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</si>
  <si>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</si>
  <si>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</si>
  <si>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</si>
  <si>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</si>
  <si>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</si>
  <si>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</si>
  <si>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</si>
  <si>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</si>
  <si>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</si>
  <si>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</si>
  <si>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</si>
  <si>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</si>
  <si>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</si>
  <si>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</si>
  <si>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</si>
  <si>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</si>
  <si>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</si>
  <si>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</si>
  <si>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</si>
  <si>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</si>
  <si>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</si>
  <si>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</si>
  <si>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</si>
  <si>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</si>
  <si>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</si>
  <si>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</si>
  <si>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</si>
  <si>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</si>
  <si>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</si>
  <si>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</si>
  <si>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</si>
  <si>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</si>
  <si>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</si>
  <si>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</si>
  <si>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</si>
  <si>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</si>
  <si>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</si>
  <si>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</si>
  <si>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</si>
  <si>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</si>
  <si>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</si>
  <si>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</si>
  <si>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</si>
  <si>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</si>
  <si>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</si>
  <si>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</si>
  <si>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</si>
  <si>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</si>
  <si>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</si>
  <si>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</si>
  <si>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</si>
  <si>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</si>
  <si>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</si>
  <si>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</si>
  <si>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</si>
  <si>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</si>
  <si>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</si>
  <si>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</si>
  <si>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</si>
  <si>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</si>
  <si>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</si>
  <si>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</si>
  <si>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</si>
  <si>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</si>
  <si>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</si>
  <si>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</si>
  <si>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</si>
  <si>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</si>
  <si>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</si>
  <si>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</si>
  <si>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</si>
  <si>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</si>
  <si>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</si>
  <si>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</si>
  <si>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</si>
  <si>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</si>
  <si>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</si>
  <si>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</si>
  <si>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</si>
  <si>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</si>
  <si>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</si>
  <si>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</si>
  <si>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</si>
  <si>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</si>
  <si>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</si>
  <si>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</si>
  <si>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</si>
  <si>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</si>
  <si>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</si>
  <si>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</si>
  <si>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</si>
  <si>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</si>
  <si>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</si>
  <si>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</si>
  <si>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</si>
  <si>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</si>
  <si>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</si>
  <si>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</si>
  <si>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</si>
  <si>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</si>
  <si>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</si>
  <si>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</si>
  <si>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</si>
  <si>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</si>
  <si>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</si>
  <si>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</si>
  <si>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</si>
  <si>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</si>
  <si>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</si>
  <si>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</si>
  <si>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</si>
  <si>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</si>
  <si>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</si>
  <si>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</si>
  <si>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</si>
  <si>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</si>
  <si>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</si>
  <si>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</si>
  <si>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</si>
  <si>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</si>
  <si>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</si>
  <si>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</si>
  <si>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</si>
  <si>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</si>
  <si>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</si>
  <si>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</si>
  <si>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</si>
  <si>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</si>
  <si>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</si>
  <si>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</si>
  <si>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</si>
  <si>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</si>
  <si>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</si>
  <si>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</si>
  <si>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</si>
  <si>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</si>
  <si>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</si>
  <si>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</si>
  <si>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</si>
  <si>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</si>
  <si>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</si>
  <si>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</si>
  <si>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</si>
  <si>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</si>
  <si>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</si>
  <si>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</si>
  <si>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</si>
  <si>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</si>
  <si>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</si>
  <si>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</si>
  <si>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</si>
  <si>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</si>
  <si>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</si>
  <si>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</si>
  <si>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</si>
  <si>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</si>
  <si>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</si>
  <si>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</si>
  <si>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</si>
  <si>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</si>
  <si>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</si>
  <si>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</si>
  <si>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</si>
  <si>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</si>
  <si>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</si>
  <si>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</si>
  <si>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</si>
  <si>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</si>
  <si>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</si>
  <si>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</si>
  <si>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</si>
  <si>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</si>
  <si>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</si>
  <si>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</si>
  <si>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</si>
  <si>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</si>
  <si>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</si>
  <si>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</si>
  <si>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</si>
  <si>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</si>
  <si>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</si>
  <si>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</si>
  <si>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</si>
  <si>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</si>
  <si>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</si>
  <si>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</si>
  <si>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</si>
  <si>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</si>
  <si>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</si>
  <si>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</si>
  <si>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</si>
  <si>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</si>
  <si>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</si>
  <si>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</si>
  <si>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</si>
  <si>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</si>
  <si>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</si>
  <si>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</si>
  <si>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</si>
  <si>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</si>
  <si>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</si>
  <si>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</si>
  <si>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</si>
  <si>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</si>
  <si>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</si>
  <si>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</si>
  <si>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</si>
  <si>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</si>
  <si>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</si>
  <si>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</si>
  <si>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</si>
  <si>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</si>
  <si>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</si>
  <si>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</si>
  <si>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</si>
  <si>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</si>
  <si>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</si>
  <si>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</si>
  <si>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</si>
  <si>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</si>
  <si>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</si>
  <si>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</si>
  <si>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</si>
  <si>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</si>
  <si>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</si>
  <si>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</si>
  <si>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</si>
  <si>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</si>
  <si>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</si>
  <si>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</si>
  <si>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</si>
  <si>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</si>
  <si>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</si>
  <si>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</si>
  <si>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</si>
  <si>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</si>
  <si>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</si>
  <si>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</si>
  <si>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</si>
  <si>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</si>
  <si>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</si>
  <si>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</si>
  <si>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</si>
  <si>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</si>
  <si>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</si>
  <si>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</si>
  <si>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</si>
  <si>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</si>
  <si>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</si>
  <si>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</si>
  <si>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</si>
  <si>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</si>
  <si>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</si>
  <si>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</si>
  <si>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</si>
  <si>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</si>
  <si>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</si>
  <si>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</si>
  <si>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</si>
  <si>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</si>
  <si>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</si>
  <si>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</si>
  <si>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</si>
  <si>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</si>
  <si>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</si>
  <si>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</si>
  <si>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</si>
  <si>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</si>
  <si>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</si>
  <si>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</si>
  <si>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</si>
  <si>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</si>
  <si>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</si>
  <si>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</si>
  <si>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</si>
  <si>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</si>
  <si>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</si>
  <si>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</si>
  <si>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</si>
  <si>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</si>
  <si>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</si>
  <si>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</si>
  <si>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</si>
  <si>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</si>
  <si>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</si>
  <si>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</si>
  <si>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</si>
  <si>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</si>
  <si>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</si>
  <si>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</si>
  <si>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</si>
  <si>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</si>
  <si>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</si>
  <si>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</si>
  <si>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</si>
  <si>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</si>
  <si>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</si>
  <si>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</si>
  <si>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</si>
  <si>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</si>
  <si>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</si>
  <si>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</si>
  <si>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</si>
  <si>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</si>
  <si>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</si>
  <si>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</si>
  <si>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</si>
  <si>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</si>
  <si>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</si>
  <si>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</si>
  <si>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</si>
  <si>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</si>
  <si>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</si>
  <si>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</si>
  <si>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</si>
  <si>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</si>
  <si>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</si>
  <si>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</si>
  <si>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</si>
  <si>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</si>
  <si>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</si>
  <si>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</si>
  <si>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</si>
  <si>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</si>
  <si>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</si>
  <si>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</si>
  <si>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</si>
  <si>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</si>
  <si>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</si>
  <si>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</si>
  <si>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</si>
  <si>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</si>
  <si>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</si>
  <si>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</si>
  <si>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</si>
  <si>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</si>
  <si>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</si>
  <si>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</si>
  <si>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</si>
  <si>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</si>
  <si>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</si>
  <si>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</si>
  <si>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</si>
  <si>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</si>
  <si>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</si>
  <si>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</si>
  <si>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</si>
  <si>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</si>
  <si>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</si>
  <si>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</si>
  <si>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</si>
  <si>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</si>
  <si>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</si>
  <si>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</si>
  <si>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</si>
  <si>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</si>
  <si>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</si>
  <si>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</si>
  <si>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</si>
  <si>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</si>
  <si>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</si>
  <si>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</si>
  <si>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</si>
  <si>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</si>
  <si>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</si>
  <si>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</si>
  <si>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</si>
  <si>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</si>
  <si>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</si>
  <si>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</si>
  <si>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</si>
  <si>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</si>
  <si>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</si>
  <si>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</si>
  <si>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</si>
  <si>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</si>
  <si>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</si>
  <si>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</si>
  <si>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</si>
  <si>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</si>
  <si>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</si>
  <si>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</si>
  <si>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</si>
  <si>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</si>
  <si>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</si>
  <si>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</si>
  <si>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</si>
  <si>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</si>
  <si>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</si>
  <si>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</si>
  <si>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</si>
  <si>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</si>
  <si>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</si>
  <si>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</si>
  <si>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</si>
  <si>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</si>
  <si>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</si>
  <si>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</si>
  <si>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</si>
  <si>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</si>
  <si>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</si>
  <si>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</si>
  <si>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</si>
  <si>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</si>
  <si>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</si>
  <si>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</si>
  <si>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</si>
  <si>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</si>
  <si>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</si>
  <si>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</si>
  <si>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</si>
  <si>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</si>
  <si>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</si>
  <si>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</si>
  <si>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</si>
  <si>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</si>
  <si>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</si>
  <si>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</si>
  <si>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</si>
  <si>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</si>
  <si>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</si>
  <si>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</si>
  <si>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</si>
  <si>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</si>
  <si>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</si>
  <si>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</si>
  <si>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</si>
  <si>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</si>
  <si>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</si>
  <si>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</si>
  <si>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</si>
  <si>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</si>
  <si>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</si>
  <si>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</si>
  <si>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</si>
  <si>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</si>
  <si>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</si>
  <si>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</si>
  <si>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</si>
  <si>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</si>
  <si>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</si>
  <si>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</si>
  <si>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</si>
  <si>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</si>
  <si>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</si>
  <si>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</si>
  <si>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</si>
  <si>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</si>
  <si>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</si>
  <si>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</si>
  <si>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</si>
  <si>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</si>
  <si>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</si>
  <si>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</si>
  <si>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</si>
  <si>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</si>
  <si>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</si>
  <si>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</si>
  <si>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</si>
  <si>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</si>
  <si>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</si>
  <si>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</si>
  <si>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</si>
  <si>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</si>
  <si>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</si>
  <si>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</si>
  <si>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</si>
  <si>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</si>
  <si>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</si>
  <si>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</si>
  <si>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</si>
  <si>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</si>
  <si>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</si>
  <si>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</si>
  <si>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</si>
  <si>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</si>
  <si>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</si>
  <si>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</si>
  <si>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</si>
  <si>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</si>
  <si>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</si>
  <si>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</si>
  <si>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</si>
  <si>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</si>
  <si>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</si>
  <si>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</si>
  <si>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</si>
  <si>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</si>
  <si>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</si>
  <si>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</si>
  <si>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</si>
  <si>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</si>
  <si>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</si>
  <si>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</si>
  <si>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</si>
  <si>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</si>
  <si>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</si>
  <si>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</si>
  <si>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</si>
  <si>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</si>
  <si>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</si>
  <si>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</si>
  <si>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</si>
  <si>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</si>
  <si>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</si>
  <si>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</si>
  <si>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</si>
  <si>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</si>
  <si>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</si>
  <si>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</si>
  <si>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</si>
  <si>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</si>
  <si>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</si>
  <si>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</si>
  <si>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</si>
  <si>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</si>
  <si>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</si>
  <si>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</si>
  <si>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</si>
  <si>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</si>
  <si>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</si>
  <si>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</si>
  <si>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</si>
  <si>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</si>
  <si>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</si>
  <si>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</si>
  <si>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</si>
  <si>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</si>
  <si>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</si>
  <si>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</si>
  <si>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</si>
  <si>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</si>
  <si>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</si>
  <si>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</si>
  <si>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</si>
  <si>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</si>
  <si>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</si>
  <si>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</si>
  <si>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</si>
  <si>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</si>
  <si>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</si>
  <si>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</si>
  <si>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</si>
  <si>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</si>
  <si>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</si>
  <si>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</si>
  <si>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</si>
  <si>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</si>
  <si>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</si>
  <si>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</si>
  <si>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</si>
  <si>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</si>
  <si>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</si>
  <si>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</si>
  <si>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</si>
  <si>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</si>
  <si>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</si>
  <si>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</si>
  <si>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</si>
  <si>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</si>
  <si>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</si>
  <si>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</si>
  <si>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</si>
  <si>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</si>
  <si>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</si>
  <si>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</si>
  <si>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</si>
  <si>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</si>
  <si>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</si>
  <si>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</si>
  <si>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</si>
  <si>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</si>
  <si>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</si>
  <si>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</si>
  <si>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</si>
  <si>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</si>
  <si>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</si>
  <si>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</si>
  <si>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</si>
  <si>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</si>
  <si>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</si>
  <si>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</si>
  <si>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</si>
  <si>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</si>
  <si>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</si>
  <si>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</si>
  <si>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</si>
  <si>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</si>
  <si>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</si>
  <si>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</si>
  <si>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</si>
  <si>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</si>
  <si>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</si>
  <si>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</si>
  <si>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</si>
  <si>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</si>
  <si>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</si>
  <si>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</si>
  <si>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</si>
  <si>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</si>
  <si>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</si>
  <si>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</si>
  <si>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</si>
  <si>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</si>
  <si>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</si>
  <si>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</si>
  <si>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</si>
  <si>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</si>
  <si>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</si>
  <si>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</si>
  <si>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</si>
  <si>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</si>
  <si>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</si>
  <si>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</si>
  <si>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</si>
  <si>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</si>
  <si>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</si>
  <si>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</si>
  <si>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</si>
  <si>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</si>
  <si>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</si>
  <si>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</si>
  <si>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</si>
  <si>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</si>
  <si>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</si>
  <si>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</si>
  <si>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</si>
  <si>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</si>
  <si>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</si>
  <si>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</si>
  <si>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</si>
  <si>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</si>
  <si>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</si>
  <si>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</si>
  <si>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</si>
  <si>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</si>
  <si>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</si>
  <si>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</si>
  <si>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</si>
  <si>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</si>
  <si>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</si>
  <si>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</si>
  <si>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</si>
  <si>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</si>
  <si>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</si>
  <si>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</si>
  <si>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</si>
  <si>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</si>
  <si>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</si>
  <si>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</si>
  <si>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</si>
  <si>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</si>
  <si>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</si>
  <si>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</si>
  <si>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</si>
  <si>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</si>
  <si>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</si>
  <si>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</si>
  <si>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</si>
  <si>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</si>
  <si>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</si>
  <si>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</si>
  <si>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</si>
  <si>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</si>
  <si>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</si>
  <si>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</si>
  <si>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</si>
  <si>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</si>
  <si>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</si>
  <si>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</si>
  <si>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</si>
  <si>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</si>
  <si>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</si>
  <si>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</si>
  <si>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</si>
  <si>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</si>
  <si>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</si>
  <si>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</si>
  <si>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</si>
  <si>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</si>
  <si>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</si>
  <si>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</si>
  <si>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</si>
  <si>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</si>
  <si>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</si>
  <si>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</si>
  <si>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</si>
  <si>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</si>
  <si>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</si>
  <si>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</si>
  <si>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</si>
  <si>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</si>
  <si>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</si>
  <si>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</si>
  <si>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</si>
  <si>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</si>
  <si>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</si>
  <si>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</si>
  <si>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</si>
  <si>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</si>
  <si>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</si>
  <si>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</si>
  <si>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</si>
  <si>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</si>
  <si>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</si>
  <si>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</si>
  <si>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</si>
  <si>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</si>
  <si>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</si>
  <si>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</si>
  <si>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</si>
  <si>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</si>
  <si>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</si>
  <si>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</si>
  <si>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</si>
  <si>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</si>
  <si>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</si>
  <si>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</si>
  <si>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</si>
  <si>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</si>
  <si>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</si>
  <si>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</si>
  <si>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</si>
  <si>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</si>
  <si>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</si>
  <si>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</si>
  <si>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</si>
  <si>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</si>
  <si>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</si>
  <si>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</si>
  <si>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</si>
  <si>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</si>
  <si>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</si>
  <si>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</si>
  <si>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</si>
  <si>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</si>
  <si>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</si>
  <si>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</si>
  <si>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</si>
  <si>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</si>
  <si>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</si>
  <si>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</si>
  <si>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</si>
  <si>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</si>
  <si>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</si>
  <si>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</si>
  <si>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</si>
  <si>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</si>
  <si>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</si>
  <si>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</si>
  <si>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</si>
  <si>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</si>
  <si>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</si>
  <si>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</si>
  <si>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</si>
  <si>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</si>
  <si>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</si>
  <si>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</si>
  <si>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</si>
  <si>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</si>
  <si>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</si>
  <si>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</si>
  <si>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</si>
  <si>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</si>
  <si>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</si>
  <si>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</si>
  <si>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</si>
  <si>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</si>
  <si>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</si>
  <si>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</si>
  <si>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</si>
  <si>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</si>
  <si>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</si>
  <si>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</si>
  <si>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</si>
  <si>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</si>
  <si>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</si>
  <si>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</si>
  <si>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</si>
  <si>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</si>
  <si>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</si>
  <si>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</si>
  <si>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</si>
  <si>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</si>
  <si>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</si>
  <si>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</si>
  <si>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</si>
  <si>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</si>
  <si>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</si>
  <si>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</si>
  <si>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</si>
  <si>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</si>
  <si>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</si>
  <si>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</si>
  <si>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</si>
  <si>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</si>
  <si>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</si>
  <si>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</si>
  <si>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</si>
  <si>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</si>
  <si>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</si>
  <si>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</si>
  <si>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</si>
  <si>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</si>
  <si>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</si>
  <si>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</si>
  <si>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</si>
  <si>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</si>
  <si>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</si>
  <si>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</si>
  <si>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</si>
  <si>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</si>
  <si>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</si>
  <si>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</si>
  <si>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</si>
  <si>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</si>
  <si>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</si>
  <si>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</si>
  <si>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</si>
  <si>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</si>
  <si>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</si>
  <si>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</si>
  <si>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</si>
  <si>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</si>
  <si>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</si>
  <si>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</si>
  <si>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</si>
  <si>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</si>
  <si>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</si>
  <si>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</si>
  <si>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</si>
  <si>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</si>
  <si>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</si>
  <si>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</si>
  <si>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</si>
  <si>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</si>
  <si>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</si>
  <si>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</si>
  <si>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</si>
  <si>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</si>
  <si>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</si>
  <si>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</si>
  <si>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</si>
  <si>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</si>
  <si>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</si>
  <si>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</si>
  <si>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</si>
  <si>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</si>
  <si>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</si>
  <si>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</si>
  <si>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</si>
  <si>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</si>
  <si>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</si>
  <si>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</si>
  <si>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</si>
  <si>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</si>
  <si>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</si>
  <si>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</si>
  <si>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</si>
  <si>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</si>
  <si>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</si>
  <si>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</si>
  <si>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</si>
  <si>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</si>
  <si>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</si>
  <si>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</si>
  <si>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</si>
  <si>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</si>
  <si>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</si>
  <si>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</si>
  <si>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</si>
  <si>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</si>
  <si>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</si>
  <si>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</si>
  <si>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</si>
  <si>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</si>
  <si>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</si>
  <si>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</si>
  <si>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</si>
  <si>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</si>
  <si>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</si>
  <si>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</si>
  <si>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</si>
  <si>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</si>
  <si>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</si>
  <si>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</si>
  <si>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</si>
  <si>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</si>
  <si>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</si>
  <si>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</si>
  <si>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</si>
  <si>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</si>
  <si>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</si>
  <si>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</si>
  <si>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</si>
  <si>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</si>
  <si>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</si>
  <si>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</si>
  <si>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</si>
  <si>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</si>
  <si>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</si>
  <si>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</si>
  <si>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</si>
  <si>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</si>
  <si>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</si>
  <si>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</si>
  <si>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</si>
  <si>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</si>
  <si>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</si>
  <si>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</si>
  <si>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</si>
  <si>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</si>
  <si>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</si>
  <si>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</si>
  <si>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</si>
  <si>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</si>
  <si>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</si>
  <si>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</si>
  <si>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</si>
  <si>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</si>
  <si>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</si>
  <si>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</si>
  <si>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</si>
  <si>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</si>
  <si>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</si>
  <si>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</si>
  <si>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</si>
  <si>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</si>
  <si>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</si>
  <si>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</si>
  <si>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</si>
  <si>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</si>
  <si>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</si>
  <si>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</si>
  <si>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</si>
  <si>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</si>
  <si>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</si>
  <si>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</si>
  <si>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</si>
  <si>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</si>
  <si>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</si>
  <si>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</si>
  <si>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</si>
  <si>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</si>
  <si>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</si>
  <si>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</si>
  <si>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</si>
  <si>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</si>
  <si>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</si>
  <si>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</si>
  <si>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</si>
  <si>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</si>
  <si>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</si>
  <si>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</si>
  <si>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</si>
  <si>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</si>
  <si>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</si>
  <si>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</si>
  <si>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</si>
  <si>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</si>
  <si>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</si>
  <si>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</si>
  <si>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</si>
  <si>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</si>
  <si>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</si>
  <si>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</si>
  <si>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</si>
  <si>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</si>
  <si>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</si>
  <si>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</si>
  <si>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</si>
  <si>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</si>
  <si>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</si>
  <si>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</si>
  <si>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</si>
  <si>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</si>
  <si>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</si>
  <si>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</si>
  <si>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</si>
  <si>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</si>
  <si>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</si>
  <si>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</si>
  <si>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</si>
  <si>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</si>
  <si>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</si>
  <si>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</si>
  <si>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</si>
  <si>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</si>
  <si>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</si>
  <si>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</si>
  <si>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</si>
  <si>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</si>
  <si>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</si>
  <si>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</si>
  <si>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</si>
  <si>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</si>
  <si>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</si>
  <si>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</si>
  <si>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</si>
  <si>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</si>
  <si>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</si>
  <si>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</si>
  <si>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</si>
  <si>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</si>
  <si>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</si>
  <si>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</si>
  <si>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</si>
  <si>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</si>
  <si>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</si>
  <si>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</si>
  <si>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</si>
  <si>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</si>
  <si>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</si>
  <si>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</si>
  <si>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</si>
  <si>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</si>
  <si>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</si>
  <si>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</si>
  <si>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</si>
  <si>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</si>
  <si>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</si>
  <si>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</si>
  <si>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</si>
  <si>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</si>
  <si>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</si>
  <si>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</si>
  <si>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</si>
  <si>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</si>
  <si>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</si>
  <si>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</si>
  <si>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</si>
  <si>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</si>
  <si>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</si>
  <si>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</si>
  <si>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</si>
  <si>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</si>
  <si>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</si>
  <si>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</si>
  <si>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</si>
  <si>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</si>
  <si>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</si>
  <si>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</si>
  <si>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</si>
  <si>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</si>
  <si>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</si>
  <si>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</si>
  <si>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</si>
  <si>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</si>
  <si>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</si>
  <si>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</si>
  <si>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</si>
  <si>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</si>
  <si>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</si>
  <si>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</si>
  <si>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</si>
  <si>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</si>
  <si>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</si>
  <si>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</si>
  <si>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</si>
  <si>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</si>
  <si>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</si>
  <si>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</si>
  <si>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</si>
  <si>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</si>
  <si>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</si>
  <si>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</si>
  <si>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</si>
  <si>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</si>
  <si>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</si>
  <si>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</si>
  <si>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</si>
  <si>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</si>
  <si>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</si>
  <si>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</si>
  <si>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</si>
  <si>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</si>
  <si>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</si>
  <si>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</si>
  <si>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</si>
  <si>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</si>
  <si>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</si>
  <si>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</si>
  <si>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</si>
  <si>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</si>
  <si>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</si>
  <si>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</si>
  <si>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</si>
  <si>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</si>
  <si>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</si>
  <si>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</si>
  <si>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</si>
  <si>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</si>
  <si>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</si>
  <si>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</si>
  <si>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</si>
  <si>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</si>
  <si>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</si>
  <si>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</si>
  <si>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</si>
  <si>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</si>
  <si>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</si>
  <si>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</si>
  <si>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</si>
  <si>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</si>
  <si>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</si>
  <si>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</si>
  <si>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</si>
  <si>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</si>
  <si>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</si>
  <si>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</si>
  <si>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</si>
  <si>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</si>
  <si>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</si>
  <si>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</si>
  <si>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</si>
  <si>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</si>
  <si>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</si>
  <si>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</si>
  <si>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</si>
  <si>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</si>
  <si>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</si>
  <si>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</si>
  <si>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</si>
  <si>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</si>
  <si>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</si>
  <si>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</si>
  <si>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</si>
  <si>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</si>
  <si>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</si>
  <si>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</si>
  <si>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</si>
  <si>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</si>
  <si>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</si>
  <si>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</si>
  <si>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</si>
  <si>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</si>
  <si>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</si>
  <si>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</si>
  <si>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</si>
  <si>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</si>
  <si>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</si>
  <si>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</si>
  <si>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</si>
  <si>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</si>
  <si>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</si>
  <si>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</si>
  <si>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</si>
  <si>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</si>
  <si>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</si>
  <si>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</si>
  <si>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</si>
  <si>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</si>
  <si>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</si>
  <si>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</si>
  <si>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</si>
  <si>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</si>
  <si>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</si>
  <si>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</si>
  <si>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</si>
  <si>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</si>
  <si>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</si>
  <si>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</si>
  <si>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</si>
  <si>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</si>
  <si>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</si>
  <si>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</si>
  <si>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</si>
  <si>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</si>
  <si>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</si>
  <si>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</si>
  <si>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</si>
  <si>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</si>
  <si>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</si>
  <si>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</si>
  <si>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</si>
  <si>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</si>
  <si>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</si>
  <si>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</si>
  <si>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</si>
  <si>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</si>
  <si>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</si>
  <si>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</si>
  <si>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</si>
  <si>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</si>
  <si>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</si>
  <si>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</si>
  <si>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</si>
  <si>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</si>
  <si>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</si>
  <si>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</si>
  <si>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</si>
  <si>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</si>
  <si>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</si>
  <si>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</si>
  <si>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</si>
  <si>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</si>
  <si>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</si>
  <si>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</si>
  <si>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</si>
  <si>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</si>
  <si>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</si>
  <si>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</si>
  <si>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</si>
  <si>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</si>
  <si>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</si>
  <si>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</si>
  <si>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</si>
  <si>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</si>
  <si>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</si>
  <si>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</si>
  <si>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</si>
  <si>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</si>
  <si>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</si>
  <si>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</si>
  <si>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</si>
  <si>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</si>
  <si>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</si>
  <si>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</si>
  <si>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</si>
  <si>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</si>
  <si>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</si>
  <si>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</si>
  <si>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</si>
  <si>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</si>
  <si>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</si>
  <si>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</si>
  <si>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</si>
  <si>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</si>
  <si>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</si>
  <si>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</si>
  <si>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</si>
  <si>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</si>
  <si>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</si>
  <si>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</si>
  <si>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</si>
  <si>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</si>
  <si>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</si>
  <si>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</si>
  <si>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</si>
  <si>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</si>
  <si>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</si>
  <si>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</si>
  <si>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</si>
  <si>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</si>
  <si>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</si>
  <si>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</si>
  <si>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</si>
  <si>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</si>
  <si>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</si>
  <si>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</si>
  <si>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</si>
  <si>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</si>
  <si>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</si>
  <si>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</si>
  <si>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</si>
  <si>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</si>
  <si>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</si>
  <si>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</si>
  <si>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</si>
  <si>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</si>
  <si>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</si>
  <si>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</si>
  <si>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</si>
  <si>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</si>
  <si>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</si>
  <si>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</si>
  <si>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</si>
  <si>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</si>
  <si>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</si>
  <si>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</si>
  <si>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</si>
  <si>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</si>
  <si>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</si>
  <si>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</si>
  <si>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</si>
  <si>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</si>
  <si>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</si>
  <si>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</si>
  <si>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</si>
  <si>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</si>
  <si>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</si>
  <si>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</si>
  <si>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</si>
  <si>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</si>
  <si>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</si>
  <si>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</si>
  <si>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</si>
  <si>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</si>
  <si>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</si>
  <si>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</si>
  <si>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</si>
  <si>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</si>
  <si>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</si>
  <si>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</si>
  <si>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</si>
  <si>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</si>
  <si>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</si>
  <si>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</si>
  <si>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</si>
  <si>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</si>
  <si>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</si>
  <si>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</si>
  <si>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</si>
  <si>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</si>
  <si>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</si>
  <si>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</si>
  <si>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</si>
  <si>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</si>
  <si>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</si>
  <si>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</si>
  <si>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</si>
  <si>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</si>
  <si>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</si>
  <si>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</si>
  <si>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</si>
  <si>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</si>
  <si>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</si>
  <si>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</si>
  <si>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</si>
  <si>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</si>
  <si>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</si>
  <si>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</si>
  <si>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</si>
  <si>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</si>
  <si>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</si>
  <si>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</si>
  <si>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</si>
  <si>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</si>
  <si>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</si>
  <si>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</si>
  <si>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</si>
  <si>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</si>
  <si>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</si>
  <si>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</si>
  <si>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</si>
  <si>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</si>
  <si>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</si>
  <si>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</si>
  <si>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</si>
  <si>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</si>
  <si>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</si>
  <si>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</si>
  <si>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</si>
  <si>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</si>
  <si>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</si>
  <si>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</si>
  <si>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</si>
  <si>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</si>
  <si>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</si>
  <si>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</si>
  <si>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</si>
  <si>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</si>
  <si>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</si>
  <si>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</si>
  <si>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</si>
  <si>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</si>
  <si>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</si>
  <si>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</si>
  <si>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</si>
  <si>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</si>
  <si>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</si>
  <si>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</si>
  <si>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</si>
  <si>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</si>
  <si>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</si>
  <si>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</si>
  <si>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</si>
  <si>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</si>
  <si>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</si>
  <si>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</si>
  <si>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</si>
  <si>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</si>
  <si>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</si>
  <si>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</si>
  <si>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</si>
  <si>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</si>
  <si>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</si>
  <si>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</si>
  <si>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</si>
  <si>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</si>
  <si>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</si>
  <si>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</si>
  <si>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</si>
  <si>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</si>
  <si>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</si>
  <si>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</si>
  <si>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</si>
  <si>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</si>
  <si>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</si>
  <si>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</si>
  <si>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</si>
  <si>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</si>
  <si>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</si>
  <si>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</si>
  <si>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</si>
  <si>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</si>
  <si>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</si>
  <si>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</si>
  <si>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</si>
  <si>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</si>
  <si>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</si>
  <si>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</si>
  <si>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</si>
  <si>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</si>
  <si>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</si>
  <si>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</si>
  <si>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</si>
  <si>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</si>
  <si>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</si>
  <si>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</si>
  <si>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</si>
  <si>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</si>
  <si>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</si>
  <si>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</si>
  <si>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</si>
  <si>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</si>
  <si>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</si>
  <si>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</si>
  <si>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</si>
  <si>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</si>
  <si>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</si>
  <si>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</si>
  <si>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</si>
  <si>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</si>
  <si>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</si>
  <si>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</si>
  <si>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</si>
  <si>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</si>
  <si>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</si>
  <si>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</si>
  <si>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</si>
  <si>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</si>
  <si>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</si>
  <si>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</si>
  <si>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</si>
  <si>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</si>
  <si>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</si>
  <si>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</si>
  <si>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</si>
  <si>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</si>
  <si>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</si>
  <si>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</si>
  <si>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</si>
  <si>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</si>
  <si>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</si>
  <si>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</si>
  <si>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</si>
  <si>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</si>
  <si>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</si>
  <si>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</si>
  <si>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</si>
  <si>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</si>
  <si>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</si>
  <si>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</si>
  <si>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</si>
  <si>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</si>
  <si>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</si>
  <si>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</si>
  <si>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</si>
  <si>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</si>
  <si>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</si>
  <si>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</si>
  <si>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</si>
  <si>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</si>
  <si>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</si>
  <si>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</si>
  <si>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</si>
  <si>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</si>
  <si>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</si>
  <si>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</si>
  <si>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</si>
  <si>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</si>
  <si>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</si>
  <si>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</si>
  <si>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</si>
  <si>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</si>
  <si>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</si>
  <si>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</si>
  <si>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</si>
  <si>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</si>
  <si>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</si>
  <si>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</si>
  <si>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</si>
  <si>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</si>
  <si>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</si>
  <si>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</si>
  <si>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</si>
  <si>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</si>
  <si>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</si>
  <si>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</si>
  <si>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</si>
  <si>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</si>
  <si>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</si>
  <si>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</si>
  <si>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</si>
  <si>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</si>
  <si>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</si>
  <si>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</si>
  <si>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</si>
  <si>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</si>
  <si>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</si>
  <si>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</si>
  <si>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</si>
  <si>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</si>
  <si>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</si>
  <si>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</si>
  <si>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</si>
  <si>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</si>
  <si>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</si>
  <si>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</si>
  <si>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</si>
  <si>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</si>
  <si>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</si>
  <si>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</si>
  <si>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</si>
  <si>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</si>
  <si>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</si>
  <si>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</si>
  <si>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</si>
  <si>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</si>
  <si>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</si>
  <si>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</si>
  <si>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</si>
  <si>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</si>
  <si>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</si>
  <si>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</si>
  <si>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</si>
  <si>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</si>
  <si>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</si>
  <si>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</si>
  <si>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</si>
  <si>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</si>
  <si>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</si>
  <si>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</si>
  <si>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</si>
  <si>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</si>
  <si>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</si>
  <si>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</si>
  <si>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</si>
  <si>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</si>
  <si>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</si>
  <si>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</si>
  <si>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</si>
  <si>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</si>
  <si>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</si>
  <si>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</si>
  <si>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</si>
  <si>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</si>
  <si>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</si>
  <si>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</si>
  <si>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</si>
  <si>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</si>
  <si>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</si>
  <si>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</si>
  <si>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</si>
  <si>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</si>
  <si>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</si>
  <si>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</si>
  <si>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</si>
  <si>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</si>
  <si>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</si>
  <si>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</si>
  <si>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</si>
  <si>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</si>
  <si>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</si>
  <si>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</si>
  <si>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</si>
  <si>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</si>
  <si>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</si>
  <si>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</si>
  <si>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</si>
  <si>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</si>
  <si>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</si>
  <si>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</si>
  <si>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</si>
  <si>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</si>
  <si>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</si>
  <si>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</si>
  <si>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</si>
  <si>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</si>
  <si>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</si>
  <si>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</si>
  <si>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</si>
  <si>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</si>
  <si>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</si>
  <si>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</si>
  <si>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</si>
  <si>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</si>
  <si>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</si>
  <si>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</si>
  <si>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</si>
  <si>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</si>
  <si>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</si>
  <si>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</si>
  <si>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</si>
  <si>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</si>
  <si>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</si>
  <si>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</si>
  <si>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</si>
  <si>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</si>
  <si>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</si>
  <si>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</si>
  <si>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</si>
  <si>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</si>
  <si>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</si>
  <si>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</si>
  <si>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</si>
  <si>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</si>
  <si>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</si>
  <si>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</si>
  <si>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</si>
  <si>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</si>
  <si>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</si>
  <si>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</si>
  <si>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</si>
  <si>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</si>
  <si>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</si>
  <si>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</si>
  <si>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</si>
  <si>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</si>
  <si>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</si>
  <si>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</si>
  <si>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</si>
  <si>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</si>
  <si>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</si>
  <si>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</si>
  <si>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</si>
  <si>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</si>
  <si>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</si>
  <si>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</si>
  <si>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</si>
  <si>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</si>
  <si>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</si>
  <si>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</si>
  <si>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</si>
  <si>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</si>
  <si>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</si>
  <si>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</si>
  <si>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</si>
  <si>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</si>
  <si>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</si>
  <si>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</si>
  <si>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</si>
  <si>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</si>
  <si>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</si>
  <si>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</si>
  <si>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</si>
  <si>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</si>
  <si>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</si>
  <si>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</si>
  <si>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</si>
  <si>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</si>
  <si>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</si>
  <si>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</si>
  <si>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</si>
  <si>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</si>
  <si>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</si>
  <si>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</si>
  <si>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</si>
  <si>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</si>
  <si>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</si>
  <si>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</si>
  <si>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</si>
  <si>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</si>
  <si>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</si>
  <si>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</si>
  <si>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</si>
  <si>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</si>
  <si>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</si>
  <si>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</si>
  <si>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</si>
  <si>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</si>
  <si>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</si>
  <si>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</si>
  <si>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</si>
  <si>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</si>
  <si>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</si>
  <si>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</si>
  <si>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</si>
  <si>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</si>
  <si>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</si>
  <si>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</si>
  <si>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</si>
  <si>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</si>
  <si>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</si>
  <si>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</si>
  <si>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</si>
  <si>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</si>
  <si>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</si>
  <si>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</si>
  <si>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</si>
  <si>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</si>
  <si>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</si>
  <si>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</si>
  <si>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</si>
  <si>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</si>
  <si>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</si>
  <si>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</si>
  <si>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</si>
  <si>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</si>
  <si>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</si>
  <si>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</si>
  <si>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</si>
  <si>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</si>
  <si>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</si>
  <si>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</si>
  <si>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</si>
  <si>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</si>
  <si>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</si>
  <si>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</si>
  <si>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</si>
  <si>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</si>
  <si>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</si>
  <si>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</si>
  <si>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</si>
  <si>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</si>
  <si>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</si>
  <si>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</si>
  <si>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</si>
  <si>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</si>
  <si>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</si>
  <si>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</si>
  <si>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</si>
  <si>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</si>
  <si>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</si>
  <si>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</si>
  <si>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</si>
  <si>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</si>
  <si>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</si>
  <si>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</si>
  <si>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</si>
  <si>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</si>
  <si>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</si>
  <si>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</si>
  <si>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</si>
  <si>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</si>
  <si>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</si>
  <si>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</si>
  <si>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</si>
  <si>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</si>
  <si>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</si>
  <si>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</si>
  <si>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</si>
  <si>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</si>
  <si>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</si>
  <si>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</si>
  <si>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</si>
  <si>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</si>
  <si>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</si>
  <si>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</si>
  <si>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</si>
  <si>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</si>
  <si>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</si>
  <si>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</si>
  <si>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</si>
  <si>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</si>
  <si>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</si>
  <si>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</si>
  <si>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</si>
  <si>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</si>
  <si>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</si>
  <si>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</si>
  <si>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</si>
  <si>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</si>
  <si>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</si>
  <si>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</si>
  <si>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</si>
  <si>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</si>
  <si>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</si>
  <si>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</si>
  <si>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</si>
  <si>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</si>
  <si>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</si>
  <si>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</si>
  <si>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</si>
  <si>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</si>
  <si>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</si>
  <si>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</si>
  <si>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</si>
  <si>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</si>
  <si>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</si>
  <si>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</si>
  <si>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</si>
  <si>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</si>
  <si>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</si>
  <si>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</si>
  <si>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</si>
  <si>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</si>
  <si>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</si>
  <si>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</si>
  <si>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</si>
  <si>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</si>
  <si>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</si>
  <si>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</si>
  <si>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</si>
  <si>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</si>
  <si>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</si>
  <si>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</si>
  <si>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</si>
  <si>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</si>
  <si>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</si>
  <si>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</si>
  <si>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</si>
  <si>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</si>
  <si>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</si>
  <si>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</si>
  <si>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</si>
  <si>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</si>
  <si>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</si>
  <si>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</si>
  <si>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</si>
  <si>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</si>
  <si>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</si>
  <si>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</si>
  <si>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</si>
  <si>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</si>
  <si>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</si>
  <si>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</si>
  <si>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</si>
  <si>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</si>
  <si>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</si>
  <si>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</si>
  <si>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</si>
  <si>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</si>
  <si>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</si>
  <si>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</si>
  <si>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</si>
  <si>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</si>
  <si>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</si>
  <si>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</si>
  <si>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</si>
  <si>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</si>
  <si>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</si>
  <si>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</si>
  <si>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</si>
  <si>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</si>
  <si>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</si>
  <si>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</si>
  <si>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</si>
  <si>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</si>
  <si>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</si>
  <si>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</si>
  <si>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</si>
  <si>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</si>
  <si>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</si>
  <si>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</si>
  <si>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</si>
  <si>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</si>
  <si>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</si>
  <si>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</si>
  <si>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</si>
  <si>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</si>
  <si>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</si>
  <si>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</si>
  <si>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</si>
  <si>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</si>
  <si>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</si>
  <si>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</si>
  <si>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</si>
  <si>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</si>
  <si>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</si>
  <si>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</si>
  <si>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</si>
  <si>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</si>
  <si>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</si>
  <si>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</si>
  <si>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</si>
  <si>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</si>
  <si>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</si>
  <si>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</si>
  <si>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</si>
  <si>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</si>
  <si>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</si>
  <si>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</si>
  <si>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</si>
  <si>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</si>
  <si>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</si>
  <si>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</si>
  <si>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</si>
  <si>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</si>
  <si>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</si>
  <si>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</si>
  <si>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</si>
  <si>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</si>
  <si>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</si>
  <si>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</si>
  <si>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</si>
  <si>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</si>
  <si>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</si>
  <si>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</si>
  <si>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</si>
  <si>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</si>
  <si>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</si>
  <si>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</si>
  <si>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</si>
  <si>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</si>
  <si>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</si>
  <si>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</si>
  <si>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</si>
  <si>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</si>
  <si>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</si>
  <si>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</si>
  <si>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</si>
  <si>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</si>
  <si>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</si>
  <si>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</si>
  <si>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</si>
  <si>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</si>
  <si>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</si>
  <si>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</si>
  <si>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</si>
  <si>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</si>
  <si>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</si>
  <si>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</si>
  <si>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</si>
  <si>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</si>
  <si>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</si>
  <si>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</si>
  <si>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</si>
  <si>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</si>
  <si>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</si>
  <si>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</si>
  <si>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</si>
  <si>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</si>
  <si>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</si>
  <si>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</si>
  <si>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</si>
  <si>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</si>
  <si>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</si>
  <si>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</si>
  <si>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</si>
  <si>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</si>
  <si>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</si>
  <si>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</si>
  <si>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</si>
  <si>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</si>
  <si>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</si>
  <si>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</si>
  <si>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</si>
  <si>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</si>
  <si>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</si>
  <si>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</si>
  <si>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</si>
  <si>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</si>
  <si>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</si>
  <si>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</si>
  <si>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</si>
  <si>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</si>
  <si>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</si>
  <si>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</si>
  <si>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</si>
  <si>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</si>
  <si>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</si>
  <si>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</si>
  <si>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</si>
  <si>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</si>
  <si>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</si>
  <si>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</si>
  <si>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</si>
  <si>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</si>
  <si>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</si>
  <si>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</si>
  <si>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</si>
  <si>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</si>
  <si>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</si>
  <si>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</si>
  <si>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</si>
  <si>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</si>
  <si>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</si>
  <si>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</si>
  <si>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</si>
  <si>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</si>
  <si>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</si>
  <si>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</si>
  <si>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</si>
  <si>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</si>
  <si>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</si>
  <si>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</si>
  <si>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</si>
  <si>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</si>
  <si>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</si>
  <si>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</si>
  <si>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</si>
  <si>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</si>
  <si>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</si>
  <si>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</si>
  <si>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</si>
  <si>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</si>
  <si>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</si>
  <si>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</si>
  <si>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</si>
  <si>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</si>
  <si>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</si>
  <si>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</si>
  <si>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</si>
  <si>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</si>
  <si>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</si>
  <si>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</si>
  <si>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</si>
  <si>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</si>
  <si>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</si>
  <si>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</si>
  <si>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</si>
  <si>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</si>
  <si>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</si>
  <si>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</si>
  <si>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</si>
  <si>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</si>
  <si>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</si>
  <si>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</si>
  <si>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</si>
  <si>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</si>
  <si>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</si>
  <si>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</si>
  <si>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</si>
  <si>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</si>
  <si>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</si>
  <si>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</si>
  <si>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</si>
  <si>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</si>
  <si>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</si>
  <si>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</si>
  <si>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</si>
  <si>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</si>
  <si>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</si>
  <si>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</si>
  <si>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</si>
  <si>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</si>
  <si>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</si>
  <si>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</si>
  <si>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</si>
  <si>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</si>
  <si>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</si>
  <si>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</si>
  <si>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</si>
  <si>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</si>
  <si>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</si>
  <si>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</si>
  <si>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</si>
  <si>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</si>
  <si>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</si>
  <si>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</si>
  <si>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</si>
  <si>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</si>
  <si>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</si>
  <si>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</si>
  <si>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</si>
  <si>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</si>
  <si>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</si>
  <si>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</si>
  <si>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</si>
  <si>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</si>
  <si>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</si>
  <si>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</si>
  <si>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</si>
  <si>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</si>
  <si>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</si>
  <si>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</si>
  <si>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</si>
  <si>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</si>
  <si>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</si>
  <si>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</si>
  <si>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</si>
  <si>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</si>
  <si>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</si>
  <si>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</si>
  <si>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</si>
  <si>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</si>
  <si>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</si>
  <si>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</si>
  <si>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</si>
  <si>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</si>
  <si>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</si>
  <si>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</si>
  <si>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</si>
  <si>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</si>
  <si>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</si>
  <si>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</si>
  <si>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</si>
  <si>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</si>
  <si>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</si>
  <si>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</si>
  <si>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</si>
  <si>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</si>
  <si>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</si>
  <si>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</si>
  <si>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</si>
  <si>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</si>
  <si>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</si>
  <si>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</si>
  <si>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</si>
  <si>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</si>
  <si>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</si>
  <si>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</si>
  <si>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</si>
  <si>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</si>
  <si>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</si>
  <si>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</si>
  <si>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</si>
  <si>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</si>
  <si>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</si>
  <si>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</si>
  <si>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</si>
  <si>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</si>
  <si>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</si>
  <si>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</si>
  <si>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</si>
  <si>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</si>
  <si>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</si>
  <si>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</si>
  <si>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</si>
  <si>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</si>
  <si>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</si>
  <si>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</si>
  <si>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</si>
  <si>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</si>
  <si>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</si>
  <si>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</si>
  <si>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</si>
  <si>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</si>
  <si>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</si>
  <si>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</si>
  <si>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</si>
  <si>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</si>
  <si>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</si>
  <si>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</si>
  <si>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</si>
  <si>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</si>
  <si>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</si>
  <si>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</si>
  <si>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</si>
  <si>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</si>
  <si>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</si>
  <si>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</si>
  <si>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</si>
  <si>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</si>
  <si>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</si>
  <si>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</si>
  <si>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</si>
  <si>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</si>
  <si>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</si>
  <si>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</si>
  <si>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</si>
  <si>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</si>
  <si>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</si>
  <si>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</si>
  <si>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</si>
  <si>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</si>
  <si>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</si>
  <si>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</si>
  <si>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</si>
  <si>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</si>
  <si>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</si>
  <si>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</si>
  <si>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</si>
  <si>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</si>
  <si>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</si>
  <si>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</si>
  <si>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</si>
  <si>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</si>
  <si>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</si>
  <si>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</si>
  <si>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</si>
  <si>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</si>
  <si>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</si>
  <si>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</si>
  <si>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</si>
  <si>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</si>
  <si>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</si>
  <si>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</si>
  <si>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</si>
  <si>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</si>
  <si>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</si>
  <si>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</si>
  <si>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</si>
  <si>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</si>
  <si>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</si>
  <si>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</si>
  <si>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</si>
  <si>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</si>
  <si>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</si>
  <si>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</si>
  <si>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</si>
  <si>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</si>
  <si>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</si>
  <si>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</si>
  <si>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</si>
  <si>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</si>
  <si>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</si>
  <si>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</si>
  <si>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</si>
  <si>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</si>
  <si>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</si>
  <si>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</si>
  <si>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</si>
  <si>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</si>
  <si>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</si>
  <si>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</si>
  <si>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</si>
  <si>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</si>
  <si>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</si>
  <si>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</si>
  <si>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</si>
  <si>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</si>
  <si>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</si>
  <si>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</si>
  <si>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</si>
  <si>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</si>
  <si>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</si>
  <si>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</si>
  <si>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</si>
  <si>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</si>
  <si>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</si>
  <si>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</si>
  <si>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</si>
  <si>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</si>
  <si>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</si>
  <si>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</si>
  <si>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</si>
  <si>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</si>
  <si>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</si>
  <si>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</si>
  <si>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</si>
  <si>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</si>
  <si>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</si>
  <si>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</si>
  <si>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</si>
  <si>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</si>
  <si>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</si>
  <si>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</si>
  <si>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</si>
  <si>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</si>
  <si>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</si>
  <si>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</si>
  <si>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</si>
  <si>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</si>
  <si>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</si>
  <si>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</si>
  <si>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</si>
  <si>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</si>
  <si>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</si>
  <si>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</si>
  <si>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</si>
  <si>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</si>
  <si>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</si>
  <si>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</si>
  <si>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</si>
  <si>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</si>
  <si>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</si>
  <si>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</si>
  <si>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</si>
  <si>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</si>
  <si>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</si>
  <si>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</si>
  <si>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</si>
  <si>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</si>
  <si>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</si>
  <si>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</si>
  <si>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</si>
  <si>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</si>
  <si>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</si>
  <si>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</si>
  <si>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</si>
  <si>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</si>
  <si>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</si>
  <si>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</si>
  <si>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</si>
  <si>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</si>
  <si>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</si>
  <si>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</si>
  <si>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</si>
  <si>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</si>
  <si>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</si>
  <si>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</si>
  <si>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</si>
  <si>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</si>
  <si>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</si>
  <si>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</si>
  <si>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</si>
  <si>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</si>
  <si>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</si>
  <si>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</si>
  <si>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</si>
  <si>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</si>
  <si>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</si>
  <si>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</si>
  <si>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</si>
  <si>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</si>
  <si>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</si>
  <si>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</si>
  <si>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</si>
  <si>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</si>
  <si>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</si>
  <si>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</si>
  <si>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</si>
  <si>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</si>
  <si>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</si>
  <si>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</si>
  <si>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</si>
  <si>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</si>
  <si>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</si>
  <si>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</si>
  <si>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</si>
  <si>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</si>
  <si>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</si>
  <si>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</si>
  <si>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</si>
  <si>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</si>
  <si>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</si>
  <si>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</si>
  <si>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</si>
  <si>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</si>
  <si>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</si>
  <si>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</si>
  <si>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</si>
  <si>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</si>
  <si>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</si>
  <si>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</si>
  <si>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</si>
  <si>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</si>
  <si>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</si>
  <si>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</si>
  <si>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</si>
  <si>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</si>
  <si>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</si>
  <si>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</si>
  <si>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</si>
  <si>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</si>
  <si>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</si>
  <si>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</si>
  <si>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</si>
  <si>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</si>
  <si>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</si>
  <si>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</si>
  <si>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</si>
  <si>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</si>
  <si>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</si>
  <si>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</si>
  <si>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</si>
  <si>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</si>
  <si>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</si>
  <si>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</si>
  <si>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</si>
  <si>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</si>
  <si>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</si>
  <si>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</si>
  <si>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</si>
  <si>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</si>
  <si>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</si>
  <si>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</si>
  <si>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</si>
  <si>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</si>
  <si>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</si>
  <si>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</si>
  <si>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</si>
  <si>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</si>
  <si>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</si>
  <si>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</si>
  <si>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</si>
  <si>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</si>
  <si>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</si>
  <si>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</si>
  <si>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</si>
  <si>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</si>
  <si>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</si>
  <si>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</si>
  <si>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</si>
  <si>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</si>
  <si>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</si>
  <si>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</si>
  <si>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</si>
  <si>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</si>
  <si>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</si>
  <si>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</si>
  <si>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</si>
  <si>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</si>
  <si>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</si>
  <si>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</si>
  <si>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</si>
  <si>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</si>
  <si>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</si>
  <si>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</si>
  <si>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</si>
  <si>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</si>
  <si>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</si>
  <si>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</si>
  <si>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</si>
  <si>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</si>
  <si>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</si>
  <si>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</si>
  <si>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</si>
  <si>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</si>
  <si>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</si>
  <si>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</si>
  <si>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</si>
  <si>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</si>
  <si>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</si>
  <si>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</si>
  <si>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</si>
  <si>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</si>
  <si>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</si>
  <si>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</si>
  <si>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</si>
  <si>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</si>
  <si>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</si>
  <si>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</si>
  <si>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</si>
  <si>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</si>
  <si>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</si>
  <si>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</si>
  <si>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</si>
  <si>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</si>
  <si>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</si>
  <si>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</si>
  <si>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</si>
  <si>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</si>
  <si>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</si>
  <si>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</si>
  <si>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</si>
  <si>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</si>
  <si>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</si>
  <si>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</si>
  <si>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</si>
  <si>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</si>
  <si>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</si>
  <si>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</si>
  <si>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</si>
  <si>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</si>
  <si>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</si>
  <si>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</si>
  <si>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</si>
  <si>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</si>
  <si>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</si>
  <si>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</si>
  <si>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</si>
  <si>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</si>
  <si>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</si>
  <si>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</si>
  <si>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</si>
  <si>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</si>
  <si>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</si>
  <si>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</si>
  <si>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</si>
  <si>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</si>
  <si>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</si>
  <si>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</si>
  <si>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</si>
  <si>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</si>
  <si>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</si>
  <si>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</si>
  <si>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</si>
  <si>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</si>
  <si>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</si>
  <si>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</si>
  <si>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</si>
  <si>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</si>
  <si>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</si>
  <si>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</si>
  <si>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</si>
  <si>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</si>
  <si>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</si>
  <si>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</si>
  <si>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</si>
  <si>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</si>
  <si>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</si>
  <si>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</si>
  <si>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</si>
  <si>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</si>
  <si>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</si>
  <si>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</si>
  <si>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</si>
  <si>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</si>
  <si>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</si>
  <si>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</si>
  <si>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</si>
  <si>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</si>
  <si>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</si>
  <si>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</si>
  <si>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</si>
  <si>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</si>
  <si>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</si>
  <si>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</si>
  <si>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</si>
  <si>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</si>
  <si>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</si>
  <si>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</si>
  <si>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</si>
  <si>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</si>
  <si>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</si>
  <si>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</si>
  <si>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</si>
  <si>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</si>
  <si>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</si>
  <si>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</si>
  <si>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</si>
  <si>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</si>
  <si>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</si>
  <si>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</si>
  <si>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</si>
  <si>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</si>
  <si>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</si>
  <si>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</si>
  <si>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</si>
  <si>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</si>
  <si>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</si>
  <si>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</si>
  <si>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</si>
  <si>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</si>
  <si>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</si>
  <si>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</si>
  <si>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</si>
  <si>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</si>
  <si>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</si>
  <si>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</si>
  <si>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</si>
  <si>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</si>
  <si>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</si>
  <si>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</si>
  <si>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</si>
  <si>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</si>
  <si>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</si>
  <si>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</si>
  <si>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</si>
  <si>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</si>
  <si>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</si>
  <si>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</si>
  <si>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</si>
  <si>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</si>
  <si>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</si>
  <si>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</si>
  <si>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</si>
  <si>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</si>
  <si>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</si>
  <si>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</si>
  <si>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</si>
  <si>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</si>
  <si>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</si>
  <si>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</si>
  <si>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</si>
  <si>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</si>
  <si>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</si>
  <si>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</si>
  <si>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</si>
  <si>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</si>
  <si>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</si>
  <si>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</si>
  <si>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</si>
  <si>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</si>
  <si>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</si>
  <si>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</si>
  <si>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</si>
  <si>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</si>
  <si>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</si>
  <si>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</si>
  <si>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</si>
  <si>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</si>
  <si>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</si>
  <si>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</si>
  <si>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</si>
  <si>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</si>
  <si>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</si>
  <si>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</si>
  <si>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</si>
  <si>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</si>
  <si>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</si>
  <si>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</si>
  <si>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</si>
  <si>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</si>
  <si>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</si>
  <si>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</si>
  <si>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</si>
  <si>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</si>
  <si>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</si>
  <si>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</si>
  <si>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</si>
  <si>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</si>
  <si>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</si>
  <si>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</si>
  <si>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</si>
  <si>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</si>
  <si>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</si>
  <si>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</si>
  <si>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</si>
  <si>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</si>
  <si>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</si>
  <si>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</si>
  <si>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</si>
  <si>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</si>
  <si>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</si>
  <si>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</si>
  <si>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</si>
  <si>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</si>
  <si>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</si>
  <si>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</si>
  <si>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</si>
  <si>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</si>
  <si>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</si>
  <si>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</si>
  <si>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</si>
  <si>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</si>
  <si>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</si>
  <si>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</si>
  <si>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</si>
  <si>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</si>
  <si>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</si>
  <si>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</si>
  <si>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</si>
  <si>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</si>
  <si>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</si>
  <si>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</si>
  <si>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</si>
  <si>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</si>
  <si>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</si>
  <si>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</si>
  <si>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</si>
  <si>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</si>
  <si>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</si>
  <si>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</si>
  <si>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</si>
  <si>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</si>
  <si>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</si>
  <si>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</si>
  <si>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</si>
  <si>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</si>
  <si>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</si>
  <si>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</si>
  <si>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</si>
  <si>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</si>
  <si>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</si>
  <si>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</si>
  <si>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</si>
  <si>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</si>
  <si>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</si>
  <si>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</si>
  <si>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</si>
  <si>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</si>
  <si>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</si>
  <si>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</si>
  <si>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</si>
  <si>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</si>
  <si>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</si>
  <si>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</si>
  <si>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</si>
  <si>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</si>
  <si>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</si>
  <si>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</si>
  <si>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</si>
  <si>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</si>
  <si>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</si>
  <si>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</si>
  <si>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</si>
  <si>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</si>
  <si>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</si>
  <si>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</si>
  <si>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</si>
  <si>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</si>
  <si>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</si>
  <si>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</si>
  <si>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</si>
  <si>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</si>
  <si>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</si>
  <si>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</si>
  <si>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</si>
  <si>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</si>
  <si>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</si>
  <si>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</si>
  <si>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</si>
  <si>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</si>
  <si>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</si>
  <si>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</si>
  <si>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</si>
  <si>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</si>
  <si>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</si>
  <si>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</si>
  <si>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</si>
  <si>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</si>
  <si>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</si>
  <si>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</si>
  <si>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</si>
  <si>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</si>
  <si>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</si>
  <si>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</si>
  <si>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</si>
  <si>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</si>
  <si>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</si>
  <si>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</si>
  <si>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</si>
  <si>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</si>
  <si>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</si>
  <si>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</si>
  <si>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</si>
  <si>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</si>
  <si>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</si>
  <si>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</si>
  <si>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</si>
  <si>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</si>
  <si>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</si>
  <si>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</si>
  <si>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</si>
  <si>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</si>
  <si>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</si>
  <si>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</si>
  <si>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</si>
  <si>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</si>
  <si>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</si>
  <si>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</si>
  <si>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</si>
  <si>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</si>
  <si>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</si>
  <si>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</si>
  <si>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</si>
  <si>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</si>
  <si>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</si>
  <si>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</si>
  <si>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</si>
  <si>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</si>
  <si>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</si>
  <si>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</si>
  <si>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</si>
  <si>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</si>
  <si>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</si>
  <si>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</si>
  <si>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</si>
  <si>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</si>
  <si>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</si>
  <si>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</si>
  <si>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</si>
  <si>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</si>
  <si>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</si>
  <si>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</si>
  <si>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</si>
  <si>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</si>
  <si>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</si>
  <si>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</si>
  <si>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</si>
  <si>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</si>
  <si>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</si>
  <si>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</si>
  <si>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</si>
  <si>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</si>
  <si>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</si>
  <si>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</si>
  <si>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</si>
  <si>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</si>
  <si>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</si>
  <si>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</si>
  <si>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</si>
  <si>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</si>
  <si>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</si>
  <si>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</si>
  <si>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</si>
  <si>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</si>
  <si>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</si>
  <si>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</si>
  <si>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</si>
  <si>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</si>
  <si>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</si>
  <si>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</si>
  <si>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</si>
  <si>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</si>
  <si>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</si>
  <si>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</si>
  <si>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</si>
  <si>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</si>
  <si>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</si>
  <si>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</si>
  <si>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</si>
  <si>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</si>
  <si>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</si>
  <si>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</si>
  <si>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</si>
  <si>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</si>
  <si>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</si>
  <si>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</si>
  <si>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</si>
  <si>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</si>
  <si>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</si>
  <si>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</si>
  <si>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</si>
  <si>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</si>
  <si>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</si>
  <si>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</si>
  <si>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</si>
  <si>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</si>
  <si>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</si>
  <si>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</si>
  <si>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</si>
  <si>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</si>
  <si>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</si>
  <si>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</si>
  <si>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</si>
  <si>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</si>
  <si>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</si>
  <si>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</si>
  <si>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</si>
  <si>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</si>
  <si>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</si>
  <si>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</si>
  <si>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</si>
  <si>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</si>
  <si>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</si>
  <si>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</si>
  <si>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</si>
  <si>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</si>
  <si>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</si>
  <si>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</si>
  <si>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</si>
  <si>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</si>
  <si>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</si>
  <si>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</si>
  <si>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</si>
  <si>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</si>
  <si>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</si>
  <si>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</si>
  <si>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</si>
  <si>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</si>
  <si>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</si>
  <si>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</si>
  <si>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</si>
  <si>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</si>
  <si>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</si>
  <si>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</si>
  <si>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</si>
  <si>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</si>
  <si>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</si>
  <si>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</si>
  <si>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</si>
  <si>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</si>
  <si>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</si>
  <si>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</si>
  <si>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</si>
  <si>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</si>
  <si>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</si>
  <si>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</si>
  <si>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</si>
  <si>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</si>
  <si>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</si>
  <si>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</si>
  <si>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</si>
  <si>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</si>
  <si>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</si>
  <si>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</si>
  <si>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</si>
  <si>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</si>
  <si>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</si>
  <si>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</si>
  <si>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</si>
  <si>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</si>
  <si>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</si>
  <si>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</si>
  <si>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</si>
  <si>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</si>
  <si>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</si>
  <si>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</si>
  <si>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</si>
  <si>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</si>
  <si>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</si>
  <si>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</si>
  <si>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</si>
  <si>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</si>
  <si>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</si>
  <si>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</si>
  <si>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</si>
  <si>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</si>
  <si>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</si>
  <si>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</si>
  <si>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</si>
  <si>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</si>
  <si>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</si>
  <si>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</si>
  <si>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</si>
  <si>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</si>
  <si>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</si>
  <si>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</si>
  <si>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</si>
  <si>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</si>
  <si>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</si>
  <si>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</si>
  <si>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</si>
  <si>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</si>
  <si>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</si>
  <si>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</si>
  <si>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</si>
  <si>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</si>
  <si>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</si>
  <si>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</si>
  <si>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</si>
  <si>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</si>
  <si>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</si>
  <si>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</si>
  <si>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</si>
  <si>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</si>
  <si>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</si>
  <si>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</si>
  <si>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</si>
  <si>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</si>
  <si>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</si>
  <si>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</si>
  <si>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</si>
  <si>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</si>
  <si>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</si>
  <si>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</si>
  <si>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</si>
  <si>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</si>
  <si>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</si>
  <si>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</si>
  <si>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</si>
  <si>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</si>
  <si>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</si>
  <si>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</si>
  <si>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</si>
  <si>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</si>
  <si>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</si>
  <si>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</si>
  <si>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</si>
  <si>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</si>
  <si>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</si>
  <si>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</si>
  <si>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</si>
  <si>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</si>
  <si>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</si>
  <si>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</si>
  <si>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</si>
  <si>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</si>
  <si>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</si>
  <si>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</si>
  <si>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</si>
  <si>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</si>
  <si>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</si>
  <si>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</si>
  <si>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</si>
  <si>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</si>
  <si>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</si>
  <si>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</si>
  <si>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</si>
  <si>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</si>
  <si>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</si>
  <si>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</si>
  <si>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</si>
  <si>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</si>
  <si>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</si>
  <si>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</si>
  <si>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</si>
  <si>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</si>
  <si>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</si>
  <si>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</si>
  <si>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</si>
  <si>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</si>
  <si>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</si>
  <si>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</si>
  <si>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</si>
  <si>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</si>
  <si>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</si>
  <si>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</si>
  <si>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</si>
  <si>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</si>
  <si>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</si>
  <si>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</si>
  <si>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</si>
  <si>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</si>
  <si>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</si>
  <si>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</si>
  <si>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</si>
  <si>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</si>
  <si>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</si>
  <si>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</si>
  <si>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</si>
  <si>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</si>
  <si>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</si>
  <si>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</si>
  <si>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</si>
  <si>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</si>
  <si>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</si>
  <si>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</si>
  <si>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</si>
  <si>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</si>
  <si>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</si>
  <si>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</si>
  <si>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</si>
  <si>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</si>
  <si>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</si>
  <si>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</si>
  <si>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</si>
  <si>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</si>
  <si>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</si>
  <si>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</si>
  <si>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</si>
  <si>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</si>
  <si>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</si>
  <si>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</si>
  <si>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</si>
  <si>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</si>
  <si>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</si>
  <si>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</si>
  <si>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</si>
  <si>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</si>
  <si>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</si>
  <si>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</si>
  <si>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</si>
  <si>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</si>
  <si>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</si>
  <si>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</si>
  <si>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</si>
  <si>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</si>
  <si>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</si>
  <si>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</si>
  <si>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</si>
  <si>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</si>
  <si>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</si>
  <si>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</si>
  <si>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</si>
  <si>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</si>
  <si>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</si>
  <si>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</si>
  <si>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</si>
  <si>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</si>
  <si>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</si>
  <si>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</si>
  <si>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</si>
  <si>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</si>
  <si>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</si>
  <si>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</si>
  <si>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</si>
  <si>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</si>
  <si>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</si>
  <si>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</si>
  <si>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</si>
  <si>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</si>
  <si>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</si>
  <si>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</si>
  <si>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</si>
  <si>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</si>
  <si>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</si>
  <si>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</si>
  <si>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</si>
  <si>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</si>
  <si>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</si>
  <si>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</si>
  <si>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</si>
  <si>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</si>
  <si>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</si>
  <si>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</si>
  <si>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</si>
  <si>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</si>
  <si>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</si>
  <si>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</si>
  <si>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</si>
  <si>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</si>
  <si>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</si>
  <si>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</si>
  <si>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</si>
  <si>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</si>
  <si>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</si>
  <si>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</si>
  <si>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</si>
  <si>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</si>
  <si>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</si>
  <si>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</si>
  <si>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</si>
  <si>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</si>
  <si>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</si>
  <si>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</si>
  <si>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</si>
  <si>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</si>
  <si>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</si>
  <si>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</si>
  <si>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</si>
  <si>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</si>
  <si>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</si>
  <si>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</si>
  <si>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</si>
  <si>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</si>
  <si>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</si>
  <si>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</si>
  <si>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</si>
  <si>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</si>
  <si>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</si>
  <si>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</si>
  <si>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</si>
  <si>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</si>
  <si>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</si>
  <si>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</si>
  <si>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</si>
  <si>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</si>
  <si>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</si>
  <si>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</si>
  <si>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</si>
  <si>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</si>
  <si>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</si>
  <si>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</si>
  <si>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</si>
  <si>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</si>
  <si>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</si>
  <si>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</si>
  <si>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</si>
  <si>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</si>
  <si>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</si>
  <si>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</si>
  <si>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</si>
  <si>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</si>
  <si>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</si>
  <si>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</si>
  <si>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</si>
  <si>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</si>
  <si>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</si>
  <si>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</si>
  <si>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</si>
  <si>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</si>
  <si>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</si>
  <si>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</si>
  <si>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</si>
  <si>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</si>
  <si>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</si>
  <si>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</si>
  <si>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</si>
  <si>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</si>
  <si>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</si>
  <si>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</si>
  <si>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</si>
  <si>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</si>
  <si>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</si>
  <si>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</si>
  <si>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</si>
  <si>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</si>
  <si>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</si>
  <si>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</si>
  <si>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</si>
  <si>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</si>
  <si>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</si>
  <si>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</si>
  <si>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</si>
  <si>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</si>
  <si>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</si>
  <si>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</si>
  <si>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</si>
  <si>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</si>
  <si>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</si>
  <si>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</si>
  <si>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</si>
  <si>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</si>
  <si>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</si>
  <si>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</si>
  <si>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</si>
  <si>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</si>
  <si>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</si>
  <si>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</si>
  <si>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</si>
  <si>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</si>
  <si>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</si>
  <si>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</si>
  <si>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</si>
  <si>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</si>
  <si>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</si>
  <si>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</si>
  <si>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</si>
  <si>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</si>
  <si>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</si>
  <si>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</si>
  <si>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</si>
  <si>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</si>
  <si>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</si>
  <si>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</si>
  <si>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</si>
  <si>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</si>
  <si>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</si>
  <si>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</si>
  <si>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</si>
  <si>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</si>
  <si>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</si>
  <si>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</si>
  <si>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</si>
  <si>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</si>
  <si>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</si>
  <si>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</si>
  <si>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</si>
  <si>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</si>
  <si>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</si>
  <si>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</si>
  <si>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</si>
  <si>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</si>
  <si>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</si>
  <si>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</si>
  <si>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</si>
  <si>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</si>
  <si>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</si>
  <si>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</si>
  <si>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</si>
  <si>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</si>
  <si>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</si>
  <si>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</si>
  <si>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</si>
  <si>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</si>
  <si>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</si>
  <si>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</si>
  <si>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</si>
  <si>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</si>
  <si>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</si>
  <si>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</si>
  <si>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</si>
  <si>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</si>
  <si>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</si>
  <si>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</si>
  <si>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</si>
  <si>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</si>
  <si>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</si>
  <si>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</si>
  <si>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</si>
  <si>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</si>
  <si>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</si>
  <si>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</si>
  <si>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</si>
  <si>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</si>
  <si>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</si>
  <si>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</si>
  <si>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</si>
  <si>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</si>
  <si>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</si>
  <si>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</si>
  <si>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</si>
  <si>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</si>
  <si>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</si>
  <si>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</si>
  <si>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</si>
  <si>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</si>
  <si>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</si>
  <si>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</si>
  <si>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</si>
  <si>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</si>
  <si>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</si>
  <si>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</si>
  <si>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</si>
  <si>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</si>
  <si>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</si>
  <si>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</si>
  <si>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</si>
  <si>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</si>
  <si>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</si>
  <si>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</si>
  <si>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</si>
  <si>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</si>
  <si>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</si>
  <si>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</si>
  <si>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</si>
  <si>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</si>
  <si>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</si>
  <si>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</si>
  <si>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</si>
  <si>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</si>
  <si>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</si>
  <si>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</si>
  <si>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</si>
  <si>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</si>
  <si>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</si>
  <si>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</si>
  <si>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</si>
  <si>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</si>
  <si>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</si>
  <si>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</si>
  <si>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</si>
  <si>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</si>
  <si>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</si>
  <si>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</si>
  <si>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</si>
  <si>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</si>
  <si>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</si>
  <si>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</si>
  <si>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</si>
  <si>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</si>
  <si>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</si>
  <si>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</si>
  <si>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</si>
  <si>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</si>
  <si>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</si>
  <si>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</si>
  <si>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</si>
  <si>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</si>
  <si>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</si>
  <si>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</si>
  <si>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</si>
  <si>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</si>
  <si>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</si>
  <si>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</si>
  <si>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</si>
  <si>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</si>
  <si>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</si>
  <si>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</si>
  <si>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</si>
  <si>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</si>
  <si>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</si>
  <si>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</si>
  <si>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</si>
  <si>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</si>
  <si>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</si>
  <si>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</si>
  <si>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</si>
  <si>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</si>
  <si>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</si>
  <si>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</si>
  <si>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</si>
  <si>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</si>
  <si>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</si>
  <si>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</si>
  <si>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</si>
  <si>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</si>
  <si>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</si>
  <si>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</si>
  <si>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</si>
  <si>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</si>
  <si>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</si>
  <si>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</si>
  <si>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</si>
  <si>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</si>
  <si>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</si>
  <si>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</si>
  <si>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</si>
  <si>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</si>
  <si>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</si>
  <si>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</si>
  <si>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</si>
  <si>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</si>
  <si>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</si>
  <si>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</si>
  <si>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</si>
  <si>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</si>
  <si>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</si>
  <si>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</si>
  <si>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</si>
  <si>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</si>
  <si>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</si>
  <si>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</si>
  <si>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</si>
  <si>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</si>
  <si>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</si>
  <si>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</si>
  <si>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</si>
  <si>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</si>
  <si>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</si>
  <si>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</si>
  <si>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</si>
  <si>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</si>
  <si>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</si>
  <si>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</si>
  <si>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</si>
  <si>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</si>
  <si>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</si>
  <si>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</si>
  <si>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</si>
  <si>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</si>
  <si>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</si>
  <si>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</si>
  <si>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</si>
  <si>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</si>
  <si>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</si>
  <si>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</si>
  <si>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</si>
  <si>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</si>
  <si>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</si>
  <si>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</si>
  <si>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</si>
  <si>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</si>
  <si>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</si>
  <si>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</si>
  <si>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</si>
  <si>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</si>
  <si>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</si>
  <si>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</si>
  <si>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</si>
  <si>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</si>
  <si>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</si>
  <si>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</si>
  <si>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</si>
  <si>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</si>
  <si>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</si>
  <si>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</si>
  <si>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</si>
  <si>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</si>
  <si>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</si>
  <si>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</si>
  <si>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</si>
  <si>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</si>
  <si>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</si>
  <si>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</si>
  <si>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</si>
  <si>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</si>
  <si>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</si>
  <si>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</si>
  <si>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</si>
  <si>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</si>
  <si>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</si>
  <si>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</si>
  <si>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</si>
  <si>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</si>
  <si>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</si>
  <si>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</si>
  <si>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</si>
  <si>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</si>
  <si>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</si>
  <si>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</si>
  <si>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</si>
  <si>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</si>
  <si>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</si>
  <si>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</si>
  <si>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</si>
  <si>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</si>
  <si>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</si>
  <si>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</si>
  <si>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</si>
  <si>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</si>
  <si>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</si>
  <si>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</si>
  <si>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</si>
  <si>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</si>
  <si>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</si>
  <si>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</si>
  <si>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</si>
  <si>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</si>
  <si>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</si>
  <si>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</si>
  <si>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</si>
  <si>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</si>
  <si>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</si>
  <si>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</si>
  <si>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</si>
  <si>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</si>
  <si>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</si>
  <si>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</si>
  <si>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</si>
  <si>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</si>
  <si>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</si>
  <si>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</si>
  <si>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</si>
  <si>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</si>
  <si>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</si>
  <si>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</si>
  <si>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</si>
  <si>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</si>
  <si>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</si>
  <si>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</si>
  <si>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</si>
  <si>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</si>
  <si>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</si>
  <si>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</si>
  <si>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</si>
  <si>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</si>
  <si>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</si>
  <si>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</si>
  <si>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</si>
  <si>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</si>
  <si>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</si>
  <si>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</si>
  <si>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</si>
  <si>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</si>
  <si>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</si>
  <si>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</si>
  <si>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</si>
  <si>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</si>
  <si>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</si>
  <si>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</si>
  <si>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</si>
  <si>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</si>
  <si>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</si>
  <si>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</si>
  <si>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</si>
  <si>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</si>
  <si>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</si>
  <si>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</si>
  <si>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</si>
  <si>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</si>
  <si>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</si>
  <si>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</si>
  <si>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</si>
  <si>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</si>
  <si>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</si>
  <si>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</si>
  <si>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</si>
  <si>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</si>
  <si>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</si>
  <si>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</si>
  <si>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</si>
  <si>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</si>
  <si>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</si>
  <si>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</si>
  <si>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</si>
  <si>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</si>
  <si>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</si>
  <si>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</si>
  <si>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</si>
  <si>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</si>
  <si>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</si>
  <si>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</si>
  <si>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</si>
  <si>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</si>
  <si>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</si>
  <si>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</si>
  <si>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</si>
  <si>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</si>
  <si>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</si>
  <si>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</si>
  <si>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</si>
  <si>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</si>
  <si>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</si>
  <si>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</si>
  <si>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</si>
  <si>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</si>
  <si>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</si>
  <si>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</si>
  <si>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</si>
  <si>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</si>
  <si>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</si>
  <si>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</si>
  <si>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</si>
  <si>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</si>
  <si>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</si>
  <si>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</si>
  <si>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</si>
  <si>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</si>
  <si>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</si>
  <si>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</si>
  <si>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</si>
  <si>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</si>
  <si>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</si>
  <si>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</si>
  <si>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</si>
  <si>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</si>
  <si>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</si>
  <si>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</si>
  <si>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</si>
  <si>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</si>
  <si>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</si>
  <si>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</si>
  <si>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</si>
  <si>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</si>
  <si>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</si>
  <si>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</si>
  <si>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</si>
  <si>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</si>
  <si>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</si>
  <si>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</si>
  <si>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</si>
  <si>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</si>
  <si>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</si>
  <si>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</si>
  <si>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</si>
  <si>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</si>
  <si>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</si>
  <si>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</si>
  <si>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</si>
  <si>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</si>
  <si>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</si>
  <si>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</si>
  <si>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</si>
  <si>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</si>
  <si>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</si>
  <si>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</si>
  <si>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</si>
  <si>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</si>
  <si>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</si>
  <si>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</si>
  <si>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</si>
  <si>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</si>
  <si>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</si>
  <si>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</si>
  <si>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</si>
  <si>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</si>
  <si>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</si>
  <si>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</si>
  <si>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</si>
  <si>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</si>
  <si>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</si>
  <si>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</si>
  <si>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</si>
  <si>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</si>
  <si>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</si>
  <si>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</si>
  <si>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</si>
  <si>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</si>
  <si>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</si>
  <si>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</si>
  <si>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</si>
  <si>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</si>
  <si>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</si>
  <si>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</si>
  <si>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</si>
  <si>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</si>
  <si>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</si>
  <si>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</si>
  <si>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</si>
  <si>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</si>
  <si>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</si>
  <si>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</si>
  <si>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</si>
  <si>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</si>
  <si>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</si>
  <si>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</si>
  <si>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</si>
  <si>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</si>
  <si>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</si>
  <si>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</si>
  <si>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</si>
  <si>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</si>
  <si>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</si>
  <si>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</si>
  <si>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</si>
  <si>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</si>
  <si>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</si>
  <si>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</si>
  <si>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</si>
  <si>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</si>
  <si>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</si>
  <si>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</si>
  <si>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</si>
  <si>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</si>
  <si>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</si>
  <si>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</si>
  <si>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</si>
  <si>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</si>
  <si>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</si>
  <si>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</si>
  <si>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</si>
  <si>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</si>
  <si>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</si>
  <si>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</si>
  <si>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</si>
  <si>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</si>
  <si>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</si>
  <si>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</si>
  <si>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</si>
  <si>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</si>
  <si>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</si>
  <si>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</si>
  <si>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</si>
  <si>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</si>
  <si>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</si>
  <si>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</si>
  <si>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</si>
  <si>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</si>
  <si>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</si>
  <si>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</si>
  <si>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</si>
  <si>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</si>
  <si>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</si>
  <si>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</si>
  <si>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</si>
  <si>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</si>
  <si>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</si>
  <si>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</si>
  <si>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</si>
  <si>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</si>
  <si>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</si>
  <si>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</si>
  <si>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</si>
  <si>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</si>
  <si>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</si>
  <si>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</si>
  <si>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</si>
  <si>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</si>
  <si>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</si>
  <si>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</si>
  <si>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</si>
  <si>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</si>
  <si>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</si>
  <si>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</si>
  <si>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</si>
  <si>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</si>
  <si>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</si>
  <si>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</si>
  <si>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</si>
  <si>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</si>
  <si>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</si>
  <si>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</si>
  <si>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</si>
  <si>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</si>
  <si>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</si>
  <si>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</si>
  <si>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</si>
  <si>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</si>
  <si>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</si>
  <si>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</si>
  <si>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</si>
  <si>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</si>
  <si>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</si>
  <si>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</si>
  <si>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</si>
  <si>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</si>
  <si>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</si>
  <si>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</si>
  <si>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</si>
  <si>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</si>
  <si>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</si>
  <si>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</si>
  <si>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</si>
  <si>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</si>
  <si>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</si>
  <si>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</si>
  <si>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</si>
  <si>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</si>
  <si>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</si>
  <si>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</si>
  <si>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</si>
  <si>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</si>
  <si>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</si>
  <si>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</si>
  <si>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</si>
  <si>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</si>
  <si>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</si>
  <si>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</si>
  <si>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</si>
  <si>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</si>
  <si>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</si>
  <si>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</si>
  <si>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</si>
  <si>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</si>
  <si>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</si>
  <si>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</si>
  <si>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</si>
  <si>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</si>
  <si>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</si>
  <si>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</si>
  <si>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</si>
  <si>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</si>
  <si>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</si>
  <si>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</si>
  <si>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</si>
  <si>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</si>
  <si>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</si>
  <si>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</si>
  <si>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</si>
  <si>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</si>
  <si>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</si>
  <si>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</si>
  <si>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</si>
  <si>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</si>
  <si>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</si>
  <si>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</si>
  <si>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</si>
  <si>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</si>
  <si>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</si>
  <si>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</si>
  <si>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</si>
  <si>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</si>
  <si>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</si>
  <si>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</si>
  <si>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</si>
  <si>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</si>
  <si>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</si>
  <si>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</si>
  <si>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</si>
  <si>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</si>
  <si>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</si>
  <si>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</si>
  <si>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</si>
  <si>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</si>
  <si>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</si>
  <si>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</si>
  <si>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</si>
  <si>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</si>
  <si>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</si>
  <si>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</si>
  <si>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</si>
  <si>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</si>
  <si>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</si>
  <si>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</si>
  <si>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</si>
  <si>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</si>
  <si>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</si>
  <si>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</si>
  <si>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</si>
  <si>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</si>
  <si>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</si>
  <si>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</si>
  <si>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</si>
  <si>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</si>
  <si>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</si>
  <si>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</si>
  <si>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</si>
  <si>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</si>
  <si>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</si>
  <si>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</si>
  <si>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</si>
  <si>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</si>
  <si>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</si>
  <si>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</si>
  <si>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</si>
  <si>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</si>
  <si>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</si>
  <si>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</si>
  <si>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</si>
  <si>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</si>
  <si>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</si>
  <si>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</si>
  <si>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</si>
  <si>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</si>
  <si>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</si>
  <si>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</si>
  <si>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</si>
  <si>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</si>
  <si>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</si>
  <si>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</si>
  <si>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</si>
  <si>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</si>
  <si>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</si>
  <si>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</si>
  <si>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</si>
  <si>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</si>
  <si>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</si>
  <si>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</si>
  <si>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</si>
  <si>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</si>
  <si>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</si>
  <si>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</si>
  <si>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</si>
  <si>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</si>
  <si>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</si>
  <si>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</si>
  <si>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</si>
  <si>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</si>
  <si>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</si>
  <si>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</si>
  <si>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</si>
  <si>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</si>
  <si>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</si>
  <si>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</si>
  <si>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</si>
  <si>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</si>
  <si>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</si>
  <si>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</si>
  <si>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</si>
  <si>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</si>
  <si>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</si>
  <si>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</si>
  <si>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</si>
  <si>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</si>
  <si>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</si>
  <si>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</si>
  <si>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</si>
  <si>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</si>
  <si>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</si>
  <si>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</si>
  <si>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</si>
  <si>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</si>
  <si>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</si>
  <si>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</si>
  <si>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</si>
  <si>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</si>
  <si>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</si>
  <si>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</si>
  <si>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</si>
  <si>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</si>
  <si>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</si>
  <si>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</si>
  <si>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</si>
  <si>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</si>
  <si>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</si>
  <si>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</si>
  <si>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</si>
  <si>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</si>
  <si>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</si>
  <si>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</si>
  <si>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</si>
  <si>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</si>
  <si>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</si>
  <si>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</si>
  <si>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</si>
  <si>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</si>
  <si>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</si>
  <si>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</si>
  <si>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</si>
  <si>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</si>
  <si>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</si>
  <si>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</si>
  <si>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</si>
  <si>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</si>
  <si>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</si>
  <si>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</si>
  <si>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</si>
  <si>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</si>
  <si>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</si>
  <si>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</si>
  <si>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</si>
  <si>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</si>
  <si>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</si>
  <si>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</si>
  <si>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</si>
  <si>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</si>
  <si>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</si>
  <si>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</si>
  <si>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</si>
  <si>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</si>
  <si>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</si>
  <si>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</si>
  <si>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</si>
  <si>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</si>
  <si>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</si>
  <si>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</si>
  <si>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</si>
  <si>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</si>
  <si>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</si>
  <si>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</si>
  <si>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</si>
  <si>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</si>
  <si>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</si>
  <si>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</si>
  <si>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</si>
  <si>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</si>
  <si>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</si>
  <si>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</si>
  <si>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</si>
  <si>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</si>
  <si>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</si>
  <si>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</si>
  <si>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</si>
  <si>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</si>
  <si>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</si>
  <si>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</si>
  <si>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</si>
  <si>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</si>
  <si>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</si>
  <si>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</si>
  <si>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</si>
  <si>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</si>
  <si>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</si>
  <si>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</si>
  <si>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</si>
  <si>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</si>
  <si>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</si>
  <si>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</si>
  <si>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</si>
  <si>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</si>
  <si>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</si>
  <si>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</si>
  <si>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</si>
  <si>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</si>
  <si>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</si>
  <si>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</si>
  <si>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</si>
  <si>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</si>
  <si>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</si>
  <si>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</si>
  <si>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</si>
  <si>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</si>
  <si>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</si>
  <si>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</si>
  <si>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</si>
  <si>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</si>
  <si>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</si>
  <si>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</si>
  <si>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</si>
  <si>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</si>
  <si>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</si>
  <si>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</si>
  <si>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</si>
  <si>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</si>
  <si>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</si>
  <si>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</si>
  <si>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</si>
  <si>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</si>
  <si>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</si>
  <si>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</si>
  <si>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</si>
  <si>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</si>
  <si>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</si>
  <si>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</si>
  <si>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</si>
  <si>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</si>
  <si>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</si>
  <si>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</si>
  <si>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</si>
  <si>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</si>
  <si>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</si>
  <si>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</si>
  <si>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</si>
  <si>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</si>
  <si>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</si>
  <si>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</si>
  <si>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</si>
  <si>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</si>
  <si>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</si>
  <si>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</si>
  <si>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</si>
  <si>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</si>
  <si>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</si>
  <si>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</si>
  <si>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</si>
  <si>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</si>
  <si>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</si>
  <si>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</si>
  <si>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</si>
  <si>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</si>
  <si>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</si>
  <si>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</si>
  <si>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</si>
  <si>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</si>
  <si>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</si>
  <si>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</si>
  <si>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</si>
  <si>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</si>
  <si>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</si>
  <si>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</si>
  <si>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</si>
  <si>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</si>
  <si>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</si>
  <si>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</si>
  <si>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</si>
  <si>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</si>
  <si>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</si>
  <si>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</si>
  <si>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</si>
  <si>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</si>
  <si>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</si>
  <si>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</si>
  <si>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</si>
  <si>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</si>
  <si>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</si>
  <si>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</si>
  <si>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</si>
  <si>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</si>
  <si>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</si>
  <si>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</si>
  <si>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</si>
  <si>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</si>
  <si>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</si>
  <si>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</si>
  <si>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</si>
  <si>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</si>
  <si>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</si>
  <si>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</si>
  <si>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</si>
  <si>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</si>
  <si>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</si>
  <si>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</si>
  <si>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</si>
  <si>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</si>
  <si>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</si>
  <si>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</si>
  <si>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</si>
  <si>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</si>
  <si>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</si>
  <si>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</si>
  <si>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</si>
  <si>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</si>
  <si>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</si>
  <si>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</si>
  <si>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</si>
  <si>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</si>
  <si>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</si>
  <si>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</si>
  <si>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</si>
  <si>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</si>
  <si>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</si>
  <si>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</si>
  <si>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</si>
  <si>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</si>
  <si>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</si>
  <si>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</si>
  <si>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</si>
  <si>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</si>
  <si>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</si>
  <si>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</si>
  <si>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</si>
  <si>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</si>
  <si>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</si>
  <si>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</si>
  <si>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</si>
  <si>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</si>
  <si>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</si>
  <si>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</si>
  <si>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</si>
  <si>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</si>
  <si>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</si>
  <si>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</si>
  <si>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</si>
  <si>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</si>
  <si>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</si>
  <si>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</si>
  <si>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</si>
  <si>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</si>
  <si>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</si>
  <si>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</si>
  <si>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</si>
  <si>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</si>
  <si>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</si>
  <si>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</si>
  <si>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</si>
  <si>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</si>
  <si>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</si>
  <si>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</si>
  <si>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</si>
  <si>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</si>
  <si>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</si>
  <si>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</si>
  <si>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</si>
  <si>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</si>
  <si>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</si>
  <si>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</si>
  <si>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</si>
  <si>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</si>
  <si>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</si>
  <si>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</si>
  <si>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</si>
  <si>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</si>
  <si>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</si>
  <si>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</si>
  <si>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</si>
  <si>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</si>
  <si>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</si>
  <si>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</si>
  <si>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</si>
  <si>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</si>
  <si>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</si>
  <si>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</si>
  <si>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</si>
  <si>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</si>
  <si>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</si>
  <si>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</si>
  <si>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</si>
  <si>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</si>
  <si>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</si>
  <si>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</si>
  <si>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</si>
  <si>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</si>
  <si>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</si>
  <si>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</si>
  <si>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</si>
  <si>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</si>
  <si>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</si>
  <si>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</si>
  <si>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</si>
  <si>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</si>
  <si>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</si>
  <si>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</si>
  <si>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</si>
  <si>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</si>
  <si>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</si>
  <si>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</si>
  <si>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</si>
  <si>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</si>
  <si>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</si>
  <si>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</si>
  <si>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</si>
  <si>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</si>
  <si>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</si>
  <si>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</si>
  <si>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</si>
  <si>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</si>
  <si>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</si>
  <si>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</si>
  <si>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</si>
  <si>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</si>
  <si>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</si>
  <si>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</si>
  <si>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</si>
  <si>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</si>
  <si>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</si>
  <si>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</si>
  <si>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</si>
  <si>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</si>
  <si>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</si>
  <si>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</si>
  <si>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</si>
  <si>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</si>
  <si>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</si>
  <si>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</si>
  <si>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</si>
  <si>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</si>
  <si>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</si>
  <si>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</si>
  <si>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</si>
  <si>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</si>
  <si>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</si>
  <si>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</si>
  <si>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</si>
  <si>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</si>
  <si>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</si>
  <si>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</si>
  <si>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</si>
  <si>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</si>
  <si>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</si>
  <si>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</si>
  <si>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</si>
  <si>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</si>
  <si>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</si>
  <si>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</si>
  <si>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</si>
  <si>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</si>
  <si>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</si>
  <si>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</si>
  <si>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</si>
  <si>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</si>
  <si>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</si>
  <si>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</si>
  <si>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</si>
  <si>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</si>
  <si>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</si>
  <si>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</si>
  <si>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</si>
  <si>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</si>
  <si>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</si>
  <si>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</si>
  <si>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</si>
  <si>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</si>
  <si>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</si>
  <si>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</si>
  <si>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</si>
  <si>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</si>
  <si>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</si>
  <si>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</si>
  <si>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</si>
  <si>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</si>
  <si>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</si>
  <si>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</si>
  <si>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</si>
  <si>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</si>
  <si>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</si>
  <si>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</si>
  <si>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</si>
  <si>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</si>
  <si>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</si>
  <si>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</si>
  <si>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</si>
  <si>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</si>
  <si>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</si>
  <si>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</si>
  <si>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</si>
  <si>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</si>
  <si>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</si>
  <si>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</si>
  <si>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</si>
  <si>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</si>
  <si>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</si>
  <si>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</si>
  <si>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</si>
  <si>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</si>
  <si>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</si>
  <si>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</si>
  <si>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</si>
  <si>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</si>
  <si>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</si>
  <si>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</si>
  <si>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</si>
  <si>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</si>
  <si>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</si>
  <si>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</si>
  <si>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</si>
  <si>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</si>
  <si>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</si>
  <si>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</si>
  <si>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</si>
  <si>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</si>
  <si>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</si>
  <si>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</si>
  <si>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</si>
  <si>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</si>
  <si>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</si>
  <si>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</si>
  <si>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</si>
  <si>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</si>
  <si>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</si>
  <si>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</si>
  <si>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</si>
  <si>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</si>
  <si>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</si>
  <si>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</si>
  <si>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</si>
  <si>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</si>
  <si>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</si>
  <si>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</si>
  <si>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</si>
  <si>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</si>
  <si>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</si>
  <si>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</si>
  <si>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</si>
  <si>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</si>
  <si>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</si>
  <si>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</si>
  <si>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</si>
  <si>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</si>
  <si>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</si>
  <si>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</si>
  <si>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</si>
  <si>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</si>
  <si>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</si>
  <si>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</si>
  <si>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</si>
  <si>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</si>
  <si>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</si>
  <si>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</si>
  <si>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</si>
  <si>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</si>
  <si>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</si>
  <si>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</si>
  <si>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</si>
  <si>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</si>
  <si>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</si>
  <si>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</si>
  <si>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</si>
  <si>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</si>
  <si>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</si>
  <si>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</si>
  <si>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</si>
  <si>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</si>
  <si>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</si>
  <si>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</si>
  <si>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</si>
  <si>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</si>
  <si>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</si>
  <si>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</si>
  <si>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</si>
  <si>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</si>
  <si>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</si>
  <si>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</si>
  <si>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</si>
  <si>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</si>
  <si>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</si>
  <si>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</si>
  <si>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</si>
  <si>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</si>
  <si>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</si>
  <si>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</si>
  <si>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</si>
  <si>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</si>
  <si>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</si>
  <si>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</si>
  <si>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</si>
  <si>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</si>
  <si>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</si>
  <si>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</si>
  <si>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</si>
  <si>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</si>
  <si>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</si>
  <si>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</si>
  <si>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</si>
  <si>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</si>
  <si>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</si>
  <si>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</si>
  <si>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</si>
  <si>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</si>
  <si>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</si>
  <si>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</si>
  <si>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</si>
  <si>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</si>
  <si>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</si>
  <si>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</si>
  <si>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</si>
  <si>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</si>
  <si>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</si>
  <si>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</si>
  <si>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</si>
  <si>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</si>
  <si>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</si>
  <si>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</si>
  <si>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</si>
  <si>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</si>
  <si>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</si>
  <si>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</si>
  <si>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</si>
  <si>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</si>
  <si>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</si>
  <si>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</si>
  <si>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</si>
  <si>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</si>
  <si>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</si>
  <si>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</si>
  <si>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</si>
  <si>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</si>
  <si>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</si>
  <si>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</si>
  <si>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</si>
  <si>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</si>
  <si>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</si>
  <si>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</si>
  <si>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</si>
  <si>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</si>
  <si>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</si>
  <si>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</si>
  <si>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</si>
  <si>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</si>
  <si>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</si>
  <si>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</si>
  <si>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</si>
  <si>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</si>
  <si>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</si>
  <si>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</si>
  <si>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</si>
  <si>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</si>
  <si>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</si>
  <si>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</si>
  <si>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</si>
  <si>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</si>
  <si>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</si>
  <si>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</si>
  <si>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</si>
  <si>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</si>
  <si>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</si>
  <si>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</si>
  <si>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</si>
  <si>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</si>
  <si>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</si>
  <si>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</si>
  <si>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</si>
  <si>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</si>
  <si>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</si>
  <si>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</si>
  <si>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</si>
  <si>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</si>
  <si>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</si>
  <si>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</si>
  <si>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</si>
  <si>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</si>
  <si>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</si>
  <si>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</si>
  <si>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</si>
  <si>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</si>
  <si>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</si>
  <si>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</si>
  <si>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</si>
  <si>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</si>
  <si>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</si>
  <si>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</si>
  <si>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</si>
  <si>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</si>
  <si>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</si>
  <si>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</si>
  <si>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</si>
  <si>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</si>
  <si>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</si>
  <si>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</si>
  <si>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</si>
  <si>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</si>
  <si>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</si>
  <si>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</si>
  <si>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</si>
  <si>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</si>
  <si>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</si>
  <si>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</si>
  <si>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</si>
  <si>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</si>
  <si>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</si>
  <si>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</si>
  <si>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</si>
  <si>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</si>
  <si>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</si>
  <si>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</si>
  <si>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</si>
  <si>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</si>
  <si>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</si>
  <si>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</si>
  <si>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</si>
  <si>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</si>
  <si>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</si>
  <si>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</si>
  <si>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</si>
  <si>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</si>
  <si>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</si>
  <si>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</si>
  <si>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</si>
  <si>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</si>
  <si>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</si>
  <si>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</si>
  <si>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</si>
  <si>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</si>
  <si>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</si>
  <si>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</si>
  <si>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</si>
  <si>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</si>
  <si>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</si>
  <si>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</si>
  <si>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</si>
  <si>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</si>
  <si>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</si>
  <si>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</si>
  <si>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</si>
  <si>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</si>
  <si>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</si>
  <si>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</si>
  <si>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</si>
  <si>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</si>
  <si>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</si>
  <si>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</si>
  <si>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</si>
  <si>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</si>
  <si>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</si>
  <si>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</si>
  <si>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</si>
  <si>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</si>
  <si>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</si>
  <si>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</si>
  <si>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</si>
  <si>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</si>
  <si>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</si>
  <si>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</si>
  <si>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</si>
  <si>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</si>
  <si>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</si>
  <si>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</si>
  <si>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</si>
  <si>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</si>
  <si>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</si>
  <si>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</si>
  <si>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</si>
  <si>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</si>
  <si>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</si>
  <si>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</si>
  <si>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</si>
  <si>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</si>
  <si>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</si>
  <si>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</si>
  <si>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</si>
  <si>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</si>
  <si>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</si>
  <si>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</si>
  <si>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</si>
  <si>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</si>
  <si>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</si>
  <si>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</si>
  <si>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</si>
  <si>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</si>
  <si>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</si>
  <si>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</si>
  <si>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</si>
  <si>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</si>
  <si>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</si>
  <si>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</si>
  <si>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</si>
  <si>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</si>
  <si>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</si>
  <si>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</si>
  <si>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</si>
  <si>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</si>
  <si>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</si>
  <si>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</si>
  <si>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</si>
  <si>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</si>
  <si>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</si>
  <si>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</si>
  <si>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</si>
  <si>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</si>
  <si>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</si>
  <si>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</si>
  <si>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</si>
  <si>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</si>
  <si>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</si>
  <si>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</si>
  <si>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</si>
  <si>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</si>
  <si>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</si>
  <si>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</si>
  <si>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</si>
  <si>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</si>
  <si>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</si>
  <si>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</si>
  <si>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</si>
  <si>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</si>
  <si>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</si>
  <si>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</si>
  <si>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</si>
  <si>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</si>
  <si>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</si>
  <si>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</si>
  <si>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</si>
  <si>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</si>
  <si>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</si>
  <si>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</si>
  <si>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</si>
  <si>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</si>
  <si>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</si>
  <si>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</si>
  <si>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</si>
  <si>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</si>
  <si>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</si>
  <si>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</si>
  <si>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</si>
  <si>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</si>
  <si>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</si>
  <si>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</si>
  <si>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</si>
  <si>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</si>
  <si>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</si>
  <si>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</si>
  <si>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</si>
  <si>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</si>
  <si>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</si>
  <si>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</si>
  <si>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</si>
  <si>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</si>
  <si>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</si>
  <si>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</si>
  <si>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</si>
  <si>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</si>
  <si>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</si>
  <si>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</si>
  <si>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</si>
  <si>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</si>
  <si>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</si>
  <si>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</si>
  <si>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</si>
  <si>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</si>
  <si>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</si>
  <si>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</si>
  <si>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</si>
  <si>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</si>
  <si>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</si>
  <si>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</si>
  <si>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</si>
  <si>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</si>
  <si>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</si>
  <si>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</si>
  <si>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</si>
  <si>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</si>
  <si>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</si>
  <si>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</si>
  <si>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</si>
  <si>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</si>
  <si>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</si>
  <si>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</si>
  <si>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</si>
  <si>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</si>
  <si>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</si>
  <si>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</si>
  <si>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</si>
  <si>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</si>
  <si>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</si>
  <si>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</si>
  <si>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</si>
  <si>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</si>
  <si>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</si>
  <si>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</si>
  <si>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</si>
  <si>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</si>
  <si>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</si>
  <si>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</si>
  <si>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</si>
  <si>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</si>
  <si>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</si>
  <si>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</si>
  <si>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</si>
  <si>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</si>
  <si>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</si>
  <si>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</si>
  <si>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</si>
  <si>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</si>
  <si>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</si>
  <si>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</si>
  <si>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</si>
  <si>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</si>
  <si>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</si>
  <si>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</si>
  <si>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</si>
  <si>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</si>
  <si>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</si>
  <si>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</si>
  <si>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</si>
  <si>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</si>
  <si>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</si>
  <si>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</si>
  <si>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</si>
  <si>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</si>
  <si>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</si>
  <si>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</si>
  <si>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</si>
  <si>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</si>
  <si>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</si>
  <si>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</si>
  <si>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</si>
  <si>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</si>
  <si>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</si>
  <si>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</si>
  <si>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</si>
  <si>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</si>
  <si>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</si>
  <si>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</si>
  <si>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</si>
  <si>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</si>
  <si>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</si>
  <si>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</si>
  <si>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</si>
  <si>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</si>
  <si>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</si>
  <si>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</si>
  <si>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</si>
  <si>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</si>
  <si>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</si>
  <si>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</si>
  <si>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</si>
  <si>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</si>
  <si>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</si>
  <si>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</si>
  <si>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</si>
  <si>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</si>
  <si>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</si>
  <si>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</si>
  <si>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</si>
  <si>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</si>
  <si>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</si>
  <si>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</si>
  <si>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</si>
  <si>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</si>
  <si>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</si>
  <si>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</si>
  <si>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</si>
  <si>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</si>
  <si>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</si>
  <si>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</si>
  <si>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</si>
  <si>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</si>
  <si>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</si>
  <si>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</si>
  <si>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</si>
  <si>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</si>
  <si>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</si>
  <si>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</si>
  <si>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</si>
  <si>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</si>
  <si>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</si>
  <si>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</si>
  <si>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</si>
  <si>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</si>
  <si>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</si>
  <si>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</si>
  <si>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</si>
  <si>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</si>
  <si>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</si>
  <si>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</si>
  <si>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</si>
  <si>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</si>
  <si>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</si>
  <si>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</si>
  <si>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</si>
  <si>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</si>
  <si>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</si>
  <si>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</si>
  <si>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</si>
  <si>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</si>
  <si>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</si>
  <si>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</si>
  <si>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</si>
  <si>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</si>
  <si>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</si>
  <si>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</si>
  <si>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</si>
  <si>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</si>
  <si>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</si>
  <si>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</si>
  <si>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</si>
  <si>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</si>
  <si>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</si>
  <si>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</si>
  <si>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</si>
  <si>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</si>
  <si>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</si>
  <si>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</si>
  <si>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</si>
  <si>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</si>
  <si>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</si>
  <si>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</si>
  <si>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</si>
  <si>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</si>
  <si>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</si>
  <si>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</si>
  <si>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</si>
  <si>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</si>
  <si>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</si>
  <si>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</si>
  <si>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</si>
  <si>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</si>
  <si>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</si>
  <si>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</si>
  <si>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</si>
  <si>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</si>
  <si>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</si>
  <si>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</si>
  <si>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</si>
  <si>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</si>
  <si>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</si>
  <si>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</si>
  <si>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</si>
  <si>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</si>
  <si>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</si>
  <si>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</si>
  <si>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</si>
  <si>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</si>
  <si>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</si>
  <si>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</si>
  <si>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</si>
  <si>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</si>
  <si>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</si>
  <si>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</si>
  <si>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</si>
  <si>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</si>
  <si>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</si>
  <si>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</si>
  <si>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</si>
  <si>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</si>
  <si>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</si>
  <si>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</si>
  <si>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</si>
  <si>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</si>
  <si>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</si>
  <si>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</si>
  <si>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</si>
  <si>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</si>
  <si>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</si>
  <si>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</si>
  <si>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</si>
  <si>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</si>
  <si>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</si>
  <si>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</si>
  <si>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</si>
  <si>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</si>
  <si>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</si>
  <si>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</si>
  <si>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</si>
  <si>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</si>
  <si>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</si>
  <si>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</si>
  <si>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</si>
  <si>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</si>
  <si>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</si>
  <si>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</si>
  <si>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</si>
  <si>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</si>
  <si>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</si>
  <si>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</si>
  <si>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</si>
  <si>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</si>
  <si>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</si>
  <si>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</si>
  <si>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</si>
  <si>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</si>
  <si>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</si>
  <si>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</si>
  <si>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</si>
  <si>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</si>
  <si>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</si>
  <si>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</si>
  <si>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</si>
  <si>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</si>
  <si>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</si>
  <si>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</si>
  <si>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</si>
  <si>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</si>
  <si>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</si>
  <si>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</si>
  <si>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</si>
  <si>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</si>
  <si>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</si>
  <si>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</si>
  <si>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</si>
  <si>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</si>
  <si>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</si>
  <si>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</si>
  <si>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</si>
  <si>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</si>
  <si>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</si>
  <si>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</si>
  <si>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</si>
  <si>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</si>
  <si>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</si>
  <si>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</si>
  <si>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</si>
  <si>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</si>
  <si>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</si>
  <si>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</si>
  <si>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</si>
  <si>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</si>
  <si>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</si>
  <si>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</si>
  <si>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</si>
  <si>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</si>
  <si>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</si>
  <si>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</si>
  <si>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</si>
  <si>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</si>
  <si>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</si>
  <si>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</si>
  <si>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</si>
  <si>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</si>
  <si>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</si>
  <si>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</si>
  <si>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</si>
  <si>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</si>
  <si>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</si>
  <si>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</si>
  <si>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</si>
  <si>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</si>
  <si>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</si>
  <si>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</si>
  <si>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</si>
  <si>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</si>
  <si>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</si>
  <si>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</si>
  <si>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</si>
  <si>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</si>
  <si>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</si>
  <si>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</si>
  <si>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</si>
  <si>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</si>
  <si>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</si>
  <si>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</si>
  <si>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</si>
  <si>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</si>
  <si>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</si>
  <si>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</si>
  <si>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</si>
  <si>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</si>
  <si>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</si>
  <si>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</si>
  <si>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</si>
  <si>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</si>
  <si>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</si>
  <si>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</si>
  <si>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</si>
  <si>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</si>
  <si>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</si>
  <si>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</si>
  <si>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</si>
  <si>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</si>
  <si>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</si>
  <si>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</si>
  <si>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</si>
  <si>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</si>
  <si>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</si>
  <si>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</si>
  <si>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</si>
  <si>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</si>
  <si>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</si>
  <si>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</si>
  <si>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</si>
  <si>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</si>
  <si>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</si>
  <si>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</si>
  <si>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</si>
  <si>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</si>
  <si>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</si>
  <si>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</si>
  <si>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</si>
  <si>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</si>
  <si>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</si>
  <si>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</si>
  <si>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</si>
  <si>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</si>
  <si>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</si>
  <si>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</si>
  <si>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</si>
  <si>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</si>
  <si>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</si>
  <si>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</si>
  <si>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</si>
  <si>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</si>
  <si>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</si>
  <si>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</si>
  <si>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</si>
  <si>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</si>
  <si>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</si>
  <si>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</si>
  <si>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</si>
  <si>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</si>
  <si>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</si>
  <si>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</si>
  <si>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</si>
  <si>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</si>
  <si>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</si>
  <si>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</si>
  <si>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</si>
  <si>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</si>
  <si>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</si>
  <si>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</si>
  <si>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</si>
  <si>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</si>
  <si>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</si>
  <si>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</si>
  <si>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</si>
  <si>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</si>
  <si>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</si>
  <si>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</si>
  <si>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</si>
  <si>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</si>
  <si>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</si>
  <si>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</si>
  <si>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</si>
  <si>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</si>
  <si>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</si>
  <si>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</si>
  <si>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</si>
  <si>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</si>
  <si>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</si>
  <si>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</si>
  <si>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</si>
  <si>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</si>
  <si>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</si>
  <si>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</si>
  <si>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</si>
  <si>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</si>
  <si>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</si>
  <si>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</si>
  <si>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</si>
  <si>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</si>
  <si>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</si>
  <si>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</si>
  <si>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</si>
  <si>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</si>
  <si>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</si>
  <si>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</si>
  <si>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</si>
  <si>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</si>
  <si>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</si>
  <si>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</si>
  <si>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</si>
  <si>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</si>
  <si>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</si>
  <si>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</si>
  <si>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</si>
  <si>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</si>
  <si>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</si>
  <si>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</si>
  <si>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</si>
  <si>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</si>
  <si>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</si>
  <si>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</si>
  <si>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</si>
  <si>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</si>
  <si>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</si>
  <si>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</si>
  <si>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</si>
  <si>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</si>
  <si>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</si>
  <si>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</si>
  <si>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</si>
  <si>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</si>
  <si>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</si>
  <si>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</si>
  <si>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</si>
  <si>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</si>
  <si>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</si>
  <si>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</si>
  <si>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</si>
  <si>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</si>
  <si>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</si>
  <si>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</si>
  <si>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</si>
  <si>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</si>
  <si>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</si>
  <si>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</si>
  <si>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</si>
  <si>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</si>
  <si>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</si>
  <si>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</si>
  <si>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</si>
  <si>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</si>
  <si>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</si>
  <si>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</si>
  <si>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</si>
  <si>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</si>
  <si>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</si>
  <si>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</si>
  <si>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</si>
  <si>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</si>
  <si>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</si>
  <si>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</si>
  <si>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</si>
  <si>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</si>
  <si>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</si>
  <si>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</si>
  <si>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</si>
  <si>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</si>
  <si>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</si>
  <si>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</si>
  <si>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</si>
  <si>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</si>
  <si>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</si>
  <si>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</si>
  <si>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</si>
  <si>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</si>
  <si>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</si>
  <si>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</si>
  <si>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</si>
  <si>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</si>
  <si>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</si>
  <si>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</si>
  <si>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</si>
  <si>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</si>
  <si>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</si>
  <si>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</si>
  <si>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</si>
  <si>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</si>
  <si>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</si>
  <si>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</si>
  <si>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</si>
  <si>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</si>
  <si>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</si>
  <si>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</si>
  <si>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</si>
  <si>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</si>
  <si>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</si>
  <si>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</si>
  <si>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</si>
  <si>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</si>
  <si>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</si>
  <si>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</si>
  <si>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</si>
  <si>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</si>
  <si>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</si>
  <si>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</si>
  <si>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</si>
  <si>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</si>
  <si>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</si>
  <si>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</si>
  <si>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</si>
  <si>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</si>
  <si>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</si>
  <si>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</si>
  <si>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</si>
  <si>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</si>
  <si>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</si>
  <si>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</si>
  <si>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</si>
  <si>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</si>
  <si>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</si>
  <si>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</si>
  <si>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</si>
  <si>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</si>
  <si>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</si>
  <si>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</si>
  <si>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</si>
  <si>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</si>
  <si>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</si>
  <si>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</si>
  <si>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</si>
  <si>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</si>
  <si>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</si>
  <si>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</si>
  <si>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</si>
  <si>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</si>
  <si>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</si>
  <si>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</si>
  <si>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</si>
  <si>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</si>
  <si>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</si>
  <si>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</si>
  <si>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</si>
  <si>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</si>
  <si>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</si>
  <si>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</si>
  <si>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</si>
  <si>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</si>
  <si>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</si>
  <si>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</si>
  <si>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</si>
  <si>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</si>
  <si>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</si>
  <si>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</si>
  <si>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</si>
  <si>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</si>
  <si>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</si>
  <si>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</si>
  <si>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</si>
  <si>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</si>
  <si>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</si>
  <si>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</si>
  <si>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</si>
  <si>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</si>
  <si>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</si>
  <si>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</si>
  <si>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</si>
  <si>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</si>
  <si>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</si>
  <si>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</si>
  <si>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</si>
  <si>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</si>
  <si>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</si>
  <si>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</si>
  <si>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</si>
  <si>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</si>
  <si>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</si>
  <si>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</si>
  <si>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</si>
  <si>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</si>
  <si>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</si>
  <si>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</si>
  <si>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</si>
  <si>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</si>
  <si>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</si>
  <si>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</si>
  <si>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</si>
  <si>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</si>
  <si>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</si>
  <si>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</si>
  <si>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</si>
  <si>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</si>
  <si>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</si>
  <si>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</si>
  <si>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</si>
  <si>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</si>
  <si>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</si>
  <si>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</si>
  <si>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</si>
  <si>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</si>
  <si>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</si>
  <si>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</si>
  <si>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</si>
  <si>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</si>
  <si>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</si>
  <si>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</si>
  <si>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</si>
  <si>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</si>
  <si>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</si>
  <si>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</si>
  <si>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</si>
  <si>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</si>
  <si>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</si>
  <si>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</si>
  <si>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</si>
  <si>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</si>
  <si>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</si>
  <si>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</si>
  <si>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</si>
  <si>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</si>
  <si>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</si>
  <si>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</si>
  <si>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</si>
  <si>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</si>
  <si>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</si>
  <si>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</si>
  <si>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</si>
  <si>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</si>
  <si>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</si>
  <si>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</si>
  <si>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</si>
  <si>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</si>
  <si>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</si>
  <si>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</si>
  <si>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</si>
  <si>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</si>
  <si>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</si>
  <si>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</si>
  <si>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</si>
  <si>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</si>
  <si>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</si>
  <si>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</si>
  <si>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</si>
  <si>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</si>
  <si>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</si>
  <si>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</si>
  <si>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</si>
  <si>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</si>
  <si>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</si>
  <si>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</si>
  <si>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</si>
  <si>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</si>
  <si>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</si>
  <si>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</si>
  <si>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</si>
  <si>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</si>
  <si>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</si>
  <si>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</si>
  <si>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</si>
  <si>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</si>
  <si>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</si>
  <si>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</si>
  <si>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</si>
  <si>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</si>
  <si>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</si>
  <si>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</si>
  <si>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</si>
  <si>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</si>
  <si>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</si>
  <si>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</si>
  <si>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</si>
  <si>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</si>
  <si>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</si>
  <si>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</si>
  <si>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</si>
  <si>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</si>
  <si>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</si>
  <si>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</si>
  <si>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</si>
  <si>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</si>
  <si>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</si>
  <si>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</si>
  <si>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</si>
  <si>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</si>
  <si>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</si>
  <si>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</si>
  <si>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</si>
  <si>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</si>
  <si>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</si>
  <si>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</si>
  <si>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</si>
  <si>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</si>
  <si>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</si>
  <si>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</si>
  <si>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</si>
  <si>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</si>
  <si>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</si>
  <si>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</si>
  <si>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</si>
  <si>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</si>
  <si>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</si>
  <si>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</si>
  <si>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</si>
  <si>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</si>
  <si>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</si>
  <si>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</si>
  <si>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</si>
  <si>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</si>
  <si>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</si>
  <si>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</si>
  <si>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</si>
  <si>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</si>
  <si>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</si>
  <si>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</si>
  <si>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</si>
  <si>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</si>
  <si>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</si>
  <si>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</si>
  <si>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</si>
  <si>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</si>
  <si>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</si>
  <si>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</si>
  <si>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</si>
  <si>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</si>
  <si>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</si>
  <si>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</si>
  <si>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</si>
  <si>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</si>
  <si>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</si>
  <si>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</si>
  <si>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</si>
  <si>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</si>
  <si>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</si>
  <si>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</si>
  <si>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</si>
  <si>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</si>
  <si>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</si>
  <si>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</si>
  <si>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</si>
  <si>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</si>
  <si>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</si>
  <si>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</si>
  <si>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</si>
  <si>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</si>
  <si>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</si>
  <si>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</si>
  <si>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</si>
  <si>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</si>
  <si>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</si>
  <si>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</si>
  <si>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</si>
  <si>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</si>
  <si>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</si>
  <si>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</si>
  <si>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</si>
  <si>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</si>
  <si>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</si>
  <si>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</si>
  <si>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</si>
  <si>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</si>
  <si>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</si>
  <si>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</si>
  <si>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</si>
  <si>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</si>
  <si>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</si>
  <si>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</si>
  <si>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</si>
  <si>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</si>
  <si>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</si>
  <si>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</si>
  <si>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</si>
  <si>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</si>
  <si>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</si>
  <si>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</si>
  <si>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</si>
  <si>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</si>
  <si>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</si>
  <si>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</si>
  <si>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</si>
  <si>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</si>
  <si>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</si>
  <si>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</si>
  <si>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</si>
  <si>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</si>
  <si>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</si>
  <si>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</si>
  <si>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</si>
  <si>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</si>
  <si>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</si>
  <si>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</si>
  <si>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</si>
  <si>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</si>
  <si>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</si>
  <si>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</si>
  <si>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</si>
  <si>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</si>
  <si>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</si>
  <si>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</si>
  <si>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</si>
  <si>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</si>
  <si>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</si>
  <si>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</si>
  <si>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</si>
  <si>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</si>
  <si>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</si>
  <si>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</si>
  <si>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</si>
  <si>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</si>
  <si>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</si>
  <si>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</si>
  <si>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</si>
  <si>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</si>
  <si>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</si>
  <si>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</si>
  <si>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</si>
  <si>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</si>
  <si>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</si>
  <si>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</si>
  <si>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</si>
  <si>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</si>
  <si>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</si>
  <si>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</si>
  <si>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</si>
  <si>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</si>
  <si>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</si>
  <si>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</si>
  <si>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</si>
  <si>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</si>
  <si>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</si>
  <si>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</si>
  <si>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</si>
  <si>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</si>
  <si>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</si>
  <si>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</si>
  <si>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</si>
  <si>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</si>
  <si>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</si>
  <si>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</si>
  <si>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</si>
  <si>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</si>
  <si>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</si>
  <si>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</si>
  <si>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</si>
  <si>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</si>
  <si>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</si>
  <si>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</si>
  <si>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</si>
  <si>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</si>
  <si>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</si>
  <si>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</si>
  <si>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</si>
  <si>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</si>
  <si>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</si>
  <si>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</si>
  <si>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</si>
  <si>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</si>
  <si>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</si>
  <si>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</si>
  <si>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</si>
  <si>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</si>
  <si>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</si>
  <si>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</si>
  <si>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</si>
  <si>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</si>
  <si>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</si>
  <si>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</si>
  <si>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</si>
  <si>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</si>
  <si>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</si>
  <si>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</si>
  <si>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</si>
  <si>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</si>
  <si>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</si>
  <si>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</si>
  <si>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</si>
  <si>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</si>
  <si>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</si>
  <si>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</si>
  <si>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</si>
  <si>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</si>
  <si>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</si>
  <si>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</si>
  <si>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</si>
  <si>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</si>
  <si>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</si>
  <si>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</si>
  <si>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</si>
  <si>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</si>
  <si>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</si>
  <si>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</si>
  <si>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</si>
  <si>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</si>
  <si>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</si>
  <si>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</si>
  <si>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</si>
  <si>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</si>
  <si>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</si>
  <si>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</si>
  <si>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</si>
  <si>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</si>
  <si>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</si>
  <si>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</si>
  <si>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</si>
  <si>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</si>
  <si>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</si>
  <si>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</si>
  <si>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</si>
  <si>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</si>
  <si>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</si>
  <si>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</si>
  <si>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</si>
  <si>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</si>
  <si>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</si>
  <si>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</si>
  <si>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</si>
  <si>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</si>
  <si>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</si>
  <si>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</si>
  <si>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</si>
  <si>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</si>
  <si>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</si>
  <si>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</si>
  <si>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</si>
  <si>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</si>
  <si>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</si>
  <si>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</si>
  <si>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</si>
  <si>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</si>
  <si>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</si>
  <si>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</si>
  <si>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</si>
  <si>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</si>
  <si>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</si>
  <si>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</si>
  <si>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</si>
  <si>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</si>
  <si>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</si>
  <si>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</si>
  <si>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</si>
  <si>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</si>
  <si>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</si>
  <si>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</si>
  <si>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</si>
  <si>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</si>
  <si>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</si>
  <si>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</si>
  <si>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</si>
  <si>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</si>
  <si>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</si>
  <si>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</si>
  <si>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</si>
  <si>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</si>
  <si>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</si>
  <si>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</si>
  <si>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</si>
  <si>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</si>
  <si>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</si>
  <si>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</si>
  <si>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</si>
  <si>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</si>
  <si>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</si>
  <si>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</si>
  <si>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</si>
  <si>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</si>
  <si>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</si>
  <si>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</si>
  <si>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</si>
  <si>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</si>
  <si>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</si>
  <si>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</si>
  <si>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</si>
  <si>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</si>
  <si>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</si>
  <si>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</si>
  <si>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</si>
  <si>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</si>
  <si>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</si>
  <si>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</si>
  <si>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</si>
  <si>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</si>
  <si>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</si>
  <si>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</si>
  <si>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</si>
  <si>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</si>
  <si>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</si>
  <si>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</si>
  <si>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</si>
  <si>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</si>
  <si>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</si>
  <si>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</si>
  <si>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</si>
  <si>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</si>
  <si>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</si>
  <si>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</si>
  <si>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</si>
  <si>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</si>
  <si>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</si>
  <si>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</si>
  <si>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</si>
  <si>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</si>
  <si>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</si>
  <si>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</si>
  <si>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</si>
  <si>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</si>
  <si>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</si>
  <si>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</si>
  <si>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</si>
  <si>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</si>
  <si>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</si>
  <si>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</si>
  <si>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</si>
  <si>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</si>
  <si>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</si>
  <si>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</si>
  <si>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</si>
  <si>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</si>
  <si>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</si>
  <si>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</si>
  <si>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</si>
  <si>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</si>
  <si>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</si>
  <si>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</si>
  <si>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</si>
  <si>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</si>
  <si>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</si>
  <si>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</si>
  <si>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</si>
  <si>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</si>
  <si>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</si>
  <si>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</si>
  <si>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</si>
  <si>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</si>
  <si>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</si>
  <si>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</si>
  <si>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</si>
  <si>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</si>
  <si>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</si>
  <si>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</si>
  <si>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</si>
  <si>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</si>
  <si>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</si>
  <si>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</si>
  <si>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</si>
  <si>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</si>
  <si>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</si>
  <si>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</si>
  <si>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</si>
  <si>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</si>
  <si>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</si>
  <si>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</si>
  <si>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</si>
  <si>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</si>
  <si>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</si>
  <si>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</si>
  <si>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</si>
  <si>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</si>
  <si>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</si>
  <si>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</si>
  <si>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</si>
  <si>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</si>
  <si>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</si>
  <si>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</si>
  <si>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</si>
  <si>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</si>
  <si>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</si>
  <si>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</si>
  <si>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</si>
  <si>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</si>
  <si>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</si>
  <si>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</si>
  <si>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</si>
  <si>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</si>
  <si>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</si>
  <si>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</si>
  <si>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</si>
  <si>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</si>
  <si>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</si>
  <si>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</si>
  <si>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</si>
  <si>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</si>
  <si>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</si>
  <si>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</si>
  <si>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</si>
  <si>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</si>
  <si>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</si>
  <si>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</si>
  <si>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</si>
  <si>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</si>
  <si>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</si>
  <si>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</si>
  <si>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</si>
  <si>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</si>
  <si>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</si>
  <si>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</si>
  <si>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</si>
  <si>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</si>
  <si>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</si>
  <si>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</si>
  <si>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</si>
  <si>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</si>
  <si>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</si>
  <si>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</si>
  <si>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</si>
  <si>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</si>
  <si>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</si>
  <si>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</si>
  <si>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</si>
  <si>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</si>
  <si>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</si>
  <si>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</si>
  <si>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</si>
  <si>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</si>
  <si>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</si>
  <si>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</si>
  <si>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</si>
  <si>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</si>
  <si>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</si>
  <si>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</si>
  <si>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</si>
  <si>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</si>
  <si>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</si>
  <si>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</si>
  <si>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</si>
  <si>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</si>
  <si>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</si>
  <si>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</si>
  <si>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</si>
  <si>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</si>
  <si>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</si>
  <si>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</si>
  <si>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</si>
  <si>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</si>
  <si>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</si>
  <si>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</si>
  <si>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</si>
  <si>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</si>
  <si>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</si>
  <si>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</si>
  <si>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</si>
  <si>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</si>
  <si>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</si>
  <si>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</si>
  <si>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</si>
  <si>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</si>
  <si>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</si>
  <si>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</si>
  <si>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</si>
  <si>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</si>
  <si>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</si>
  <si>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</si>
  <si>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</si>
  <si>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</si>
  <si>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</si>
  <si>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</si>
  <si>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</si>
  <si>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</si>
  <si>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</si>
  <si>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</si>
  <si>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</si>
  <si>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</si>
  <si>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</si>
  <si>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</si>
  <si>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</si>
  <si>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</si>
  <si>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</si>
  <si>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</si>
  <si>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</si>
  <si>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</si>
  <si>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</si>
  <si>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</si>
  <si>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</si>
  <si>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</si>
  <si>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</si>
  <si>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</si>
  <si>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</si>
  <si>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</si>
  <si>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</si>
  <si>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</si>
  <si>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</si>
  <si>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</si>
  <si>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</si>
  <si>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</si>
  <si>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</si>
  <si>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</si>
  <si>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</si>
  <si>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</si>
  <si>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</si>
  <si>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</si>
  <si>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</si>
  <si>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</si>
  <si>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</si>
  <si>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</si>
  <si>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</si>
  <si>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</si>
  <si>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</si>
  <si>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</si>
  <si>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</si>
  <si>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</si>
  <si>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</si>
  <si>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</si>
  <si>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</si>
  <si>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</si>
  <si>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</si>
  <si>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</si>
  <si>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</si>
  <si>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</si>
  <si>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</si>
  <si>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</si>
  <si>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</si>
  <si>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</si>
  <si>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</si>
  <si>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</si>
  <si>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</si>
  <si>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</si>
  <si>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</si>
  <si>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</si>
  <si>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</si>
  <si>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</si>
  <si>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</si>
  <si>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</si>
  <si>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</si>
  <si>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</si>
  <si>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</si>
  <si>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</si>
  <si>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</si>
  <si>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</si>
  <si>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</si>
  <si>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</si>
  <si>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</si>
  <si>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</si>
  <si>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</si>
  <si>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</si>
  <si>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</si>
  <si>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</si>
  <si>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</si>
  <si>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</si>
  <si>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</si>
  <si>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</si>
  <si>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</si>
  <si>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</si>
  <si>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</si>
  <si>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</si>
  <si>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</si>
  <si>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</si>
  <si>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</si>
  <si>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</si>
  <si>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</si>
  <si>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</si>
  <si>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</si>
  <si>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</si>
  <si>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</si>
  <si>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</si>
  <si>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</si>
  <si>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</si>
  <si>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</si>
  <si>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</si>
  <si>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</si>
  <si>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</si>
  <si>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</si>
  <si>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</si>
  <si>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</si>
  <si>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</si>
  <si>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</si>
  <si>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</si>
  <si>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</si>
  <si>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</si>
  <si>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</si>
  <si>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</si>
  <si>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</si>
  <si>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</si>
  <si>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</si>
  <si>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</si>
  <si>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</si>
  <si>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</si>
  <si>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</si>
  <si>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</si>
  <si>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</si>
  <si>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</si>
  <si>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</si>
  <si>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</si>
  <si>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</si>
  <si>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</si>
  <si>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</si>
  <si>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</si>
  <si>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</si>
  <si>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</si>
  <si>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</si>
  <si>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</si>
  <si>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</si>
  <si>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</si>
  <si>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</si>
  <si>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</si>
  <si>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</si>
  <si>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</si>
  <si>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</si>
  <si>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</si>
  <si>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</si>
  <si>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</si>
  <si>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</si>
  <si>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</si>
  <si>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</si>
  <si>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</si>
  <si>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</si>
  <si>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</si>
  <si>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</si>
  <si>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</si>
  <si>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</si>
  <si>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</si>
  <si>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</si>
  <si>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</si>
  <si>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</si>
  <si>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</si>
  <si>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</si>
  <si>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</si>
  <si>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</si>
  <si>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</si>
  <si>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</si>
  <si>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</si>
  <si>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</si>
  <si>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</si>
  <si>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</si>
  <si>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</si>
  <si>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</si>
  <si>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</si>
  <si>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</si>
  <si>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</si>
  <si>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</si>
  <si>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</si>
  <si>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</si>
  <si>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</si>
  <si>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</si>
  <si>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</si>
  <si>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</si>
  <si>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</si>
  <si>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</si>
  <si>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</si>
  <si>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</si>
  <si>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</si>
  <si>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</si>
  <si>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</si>
  <si>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</si>
  <si>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</si>
  <si>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</si>
  <si>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</si>
  <si>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</si>
  <si>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</si>
  <si>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</si>
  <si>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</si>
  <si>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</si>
  <si>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</si>
  <si>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</si>
  <si>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</si>
  <si>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</si>
  <si>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</si>
  <si>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</si>
  <si>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</si>
  <si>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</si>
  <si>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</si>
  <si>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</si>
  <si>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</si>
  <si>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</si>
  <si>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</si>
  <si>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</si>
  <si>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</si>
  <si>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</si>
  <si>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</si>
  <si>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</si>
  <si>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</si>
  <si>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</si>
  <si>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</si>
  <si>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</si>
  <si>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</si>
  <si>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</si>
  <si>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</si>
  <si>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</si>
  <si>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</si>
  <si>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</si>
  <si>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</si>
  <si>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</si>
  <si>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</si>
  <si>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</si>
  <si>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</si>
  <si>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</si>
  <si>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</si>
  <si>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</si>
  <si>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</si>
  <si>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</si>
  <si>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</si>
  <si>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</si>
  <si>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</si>
  <si>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</si>
  <si>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</si>
  <si>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</si>
  <si>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</si>
  <si>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</si>
  <si>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</si>
  <si>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</si>
  <si>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</si>
  <si>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</si>
  <si>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</si>
  <si>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</si>
  <si>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</si>
  <si>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</si>
  <si>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</si>
  <si>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</si>
  <si>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</si>
  <si>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</si>
  <si>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</si>
  <si>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</si>
  <si>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</si>
  <si>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</si>
  <si>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</si>
  <si>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</si>
  <si>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</si>
  <si>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</si>
  <si>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</si>
  <si>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</si>
  <si>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</si>
  <si>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</si>
  <si>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</si>
  <si>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</si>
  <si>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</si>
  <si>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</si>
  <si>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</si>
  <si>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</si>
  <si>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</si>
  <si>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</si>
  <si>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</si>
  <si>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</si>
  <si>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</si>
  <si>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</si>
  <si>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</si>
  <si>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</si>
  <si>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</si>
  <si>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</si>
  <si>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</si>
  <si>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</si>
  <si>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</si>
  <si>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</si>
  <si>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</si>
  <si>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</si>
  <si>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</si>
  <si>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</si>
  <si>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</si>
  <si>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</si>
  <si>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</si>
  <si>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</si>
  <si>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</si>
  <si>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</si>
  <si>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</si>
  <si>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</si>
  <si>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</si>
  <si>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</si>
  <si>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</si>
  <si>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</si>
  <si>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</si>
  <si>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</si>
  <si>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</si>
  <si>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</si>
  <si>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</si>
  <si>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</si>
  <si>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</si>
  <si>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</si>
  <si>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</si>
  <si>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</si>
  <si>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</si>
  <si>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</si>
  <si>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</si>
  <si>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</si>
  <si>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</si>
  <si>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</si>
  <si>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</si>
  <si>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</si>
  <si>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</si>
  <si>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</si>
  <si>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</si>
  <si>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</si>
  <si>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</si>
  <si>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</si>
  <si>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</si>
  <si>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</si>
  <si>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</si>
  <si>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</si>
  <si>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</si>
  <si>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</si>
  <si>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</si>
  <si>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</si>
  <si>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</si>
  <si>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</si>
  <si>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</si>
  <si>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</si>
  <si>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</si>
  <si>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</si>
  <si>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</si>
  <si>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</si>
  <si>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</si>
  <si>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</si>
  <si>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</si>
  <si>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</si>
  <si>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</si>
  <si>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</si>
  <si>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</si>
  <si>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</si>
  <si>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</si>
  <si>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</si>
  <si>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</si>
  <si>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</si>
  <si>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</si>
  <si>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</si>
  <si>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</si>
  <si>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</si>
  <si>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</si>
  <si>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</si>
  <si>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</si>
  <si>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</si>
  <si>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</si>
  <si>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</si>
  <si>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</si>
  <si>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</si>
  <si>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</si>
  <si>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</si>
  <si>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</si>
  <si>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</si>
  <si>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</si>
  <si>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</si>
  <si>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</si>
  <si>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</si>
  <si>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</si>
  <si>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</si>
  <si>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</si>
  <si>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</si>
  <si>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</si>
  <si>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</si>
  <si>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</si>
  <si>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</si>
  <si>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</si>
  <si>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</si>
  <si>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</si>
  <si>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</si>
  <si>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</si>
  <si>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</si>
  <si>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</si>
  <si>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</si>
  <si>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</si>
  <si>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</si>
  <si>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</si>
  <si>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</si>
  <si>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</si>
  <si>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</si>
  <si>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</si>
  <si>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</si>
  <si>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</si>
  <si>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</si>
  <si>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</si>
  <si>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</si>
  <si>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</si>
  <si>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</si>
  <si>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</si>
  <si>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</si>
  <si>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</si>
  <si>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</si>
  <si>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</si>
  <si>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</si>
  <si>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</si>
  <si>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</si>
  <si>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</si>
  <si>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</si>
  <si>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</si>
  <si>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</si>
  <si>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</si>
  <si>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</si>
  <si>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</si>
  <si>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</si>
  <si>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</si>
  <si>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</si>
  <si>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</si>
  <si>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</si>
  <si>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</si>
  <si>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</si>
  <si>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</si>
  <si>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</si>
  <si>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</si>
  <si>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</si>
  <si>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</si>
  <si>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</si>
  <si>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</si>
  <si>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</si>
  <si>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</si>
  <si>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</si>
  <si>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</si>
  <si>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</si>
  <si>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</si>
  <si>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</si>
  <si>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</si>
  <si>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</si>
  <si>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</si>
  <si>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</si>
  <si>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</si>
  <si>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</si>
  <si>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</si>
  <si>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</si>
  <si>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</si>
  <si>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</si>
  <si>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</si>
  <si>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</si>
  <si>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</si>
  <si>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</si>
  <si>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</si>
  <si>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</si>
  <si>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</si>
  <si>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</si>
  <si>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</si>
  <si>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</si>
  <si>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</si>
  <si>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</si>
  <si>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</si>
  <si>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</si>
  <si>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</si>
  <si>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</si>
  <si>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</si>
  <si>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</si>
  <si>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</si>
  <si>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</si>
  <si>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</si>
  <si>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</si>
  <si>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</si>
  <si>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</si>
  <si>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</si>
  <si>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</si>
  <si>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</si>
  <si>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</si>
  <si>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</si>
  <si>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</si>
  <si>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</si>
  <si>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</si>
  <si>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</si>
  <si>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</si>
  <si>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</si>
  <si>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</si>
  <si>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</si>
  <si>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</si>
  <si>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</si>
  <si>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</si>
  <si>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</si>
  <si>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</si>
  <si>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</si>
  <si>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</si>
  <si>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</si>
  <si>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</si>
  <si>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</si>
  <si>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</si>
  <si>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</si>
  <si>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</si>
  <si>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</si>
  <si>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</si>
  <si>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</si>
  <si>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</si>
  <si>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</si>
  <si>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</si>
  <si>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</si>
  <si>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</si>
  <si>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</si>
  <si>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</si>
  <si>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</si>
  <si>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</si>
  <si>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</si>
  <si>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</si>
  <si>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</si>
  <si>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</si>
  <si>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</si>
  <si>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</si>
  <si>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</si>
  <si>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</si>
  <si>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</si>
  <si>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</si>
  <si>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</si>
  <si>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</si>
  <si>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</si>
  <si>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</si>
  <si>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</si>
  <si>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</si>
  <si>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</si>
  <si>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</si>
  <si>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</si>
  <si>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</si>
  <si>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</si>
  <si>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</si>
  <si>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</si>
  <si>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</si>
  <si>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</si>
  <si>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</si>
  <si>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</si>
  <si>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</si>
  <si>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</si>
  <si>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</si>
  <si>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</si>
  <si>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</si>
  <si>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</si>
  <si>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</si>
  <si>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</si>
  <si>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</si>
  <si>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</si>
  <si>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</si>
  <si>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</si>
  <si>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</si>
  <si>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</si>
  <si>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</si>
  <si>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</si>
  <si>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</si>
  <si>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</si>
  <si>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</si>
  <si>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</si>
  <si>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</si>
  <si>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</si>
  <si>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</si>
  <si>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</si>
  <si>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</si>
  <si>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</si>
  <si>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</si>
  <si>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</si>
  <si>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</si>
  <si>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</si>
  <si>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</si>
  <si>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</si>
  <si>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</si>
  <si>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</si>
  <si>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</si>
  <si>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</si>
  <si>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</si>
  <si>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</si>
  <si>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</si>
  <si>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</si>
  <si>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</si>
  <si>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</si>
  <si>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</si>
  <si>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</si>
  <si>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</si>
  <si>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</si>
  <si>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</si>
  <si>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</si>
  <si>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</si>
  <si>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</si>
  <si>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</si>
  <si>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</si>
  <si>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</si>
  <si>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</si>
  <si>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</si>
  <si>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</si>
  <si>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</si>
  <si>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</si>
  <si>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</si>
  <si>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</si>
  <si>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</si>
  <si>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</si>
  <si>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</si>
  <si>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</si>
  <si>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</si>
  <si>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</si>
  <si>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</si>
  <si>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</si>
  <si>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</si>
  <si>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</si>
  <si>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</si>
  <si>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</si>
  <si>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</si>
  <si>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</si>
  <si>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</si>
  <si>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</si>
  <si>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</si>
  <si>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</si>
  <si>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</si>
  <si>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</si>
  <si>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</si>
  <si>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</si>
  <si>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</si>
  <si>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</si>
  <si>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</si>
  <si>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</si>
  <si>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</si>
  <si>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</si>
  <si>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</si>
  <si>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</si>
  <si>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</si>
  <si>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</si>
  <si>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</si>
  <si>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</si>
  <si>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</si>
  <si>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</si>
  <si>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</si>
  <si>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</si>
  <si>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</si>
  <si>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</si>
  <si>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</si>
  <si>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</si>
  <si>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</si>
  <si>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</si>
  <si>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</si>
  <si>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</si>
  <si>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</si>
  <si>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</si>
  <si>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</si>
  <si>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</si>
  <si>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</si>
  <si>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</si>
  <si>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</si>
  <si>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</si>
  <si>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</si>
  <si>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</si>
  <si>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</si>
  <si>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</si>
  <si>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</si>
  <si>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</si>
  <si>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</si>
  <si>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</si>
  <si>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</si>
  <si>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</si>
  <si>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</si>
  <si>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</si>
  <si>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</si>
  <si>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</si>
  <si>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</si>
  <si>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</si>
  <si>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</si>
  <si>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</si>
  <si>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</si>
  <si>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</si>
  <si>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</si>
  <si>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</si>
  <si>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</si>
  <si>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</si>
  <si>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</si>
  <si>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</si>
  <si>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</si>
  <si>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</si>
  <si>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</si>
  <si>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</si>
  <si>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</si>
  <si>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</si>
  <si>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</si>
  <si>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</si>
  <si>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</si>
  <si>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</si>
  <si>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</si>
  <si>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</si>
  <si>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</si>
  <si>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</si>
  <si>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</si>
  <si>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</si>
  <si>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</si>
  <si>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</si>
  <si>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</si>
  <si>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</si>
  <si>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</si>
  <si>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</si>
  <si>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</si>
  <si>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</si>
  <si>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</si>
  <si>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</si>
  <si>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</si>
  <si>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</si>
  <si>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</si>
  <si>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</si>
  <si>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</si>
  <si>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</si>
  <si>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</si>
  <si>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</si>
  <si>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</si>
  <si>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</si>
  <si>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</si>
  <si>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</si>
  <si>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</si>
  <si>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</si>
  <si>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</si>
  <si>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</si>
  <si>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</si>
  <si>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</si>
  <si>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</si>
  <si>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</si>
  <si>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</si>
  <si>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</si>
  <si>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</si>
  <si>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</si>
  <si>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</si>
  <si>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</si>
  <si>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</si>
  <si>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</si>
  <si>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</si>
  <si>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</si>
  <si>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</si>
  <si>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</si>
  <si>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</si>
  <si>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</si>
  <si>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</si>
  <si>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</si>
  <si>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</si>
  <si>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</si>
  <si>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</si>
  <si>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</si>
  <si>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</si>
  <si>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</si>
  <si>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</si>
  <si>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</si>
  <si>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</si>
  <si>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</si>
  <si>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</si>
  <si>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</si>
  <si>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</si>
  <si>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</si>
  <si>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</si>
  <si>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</si>
  <si>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</si>
  <si>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</si>
  <si>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</si>
  <si>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</si>
  <si>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</si>
  <si>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</si>
  <si>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</si>
  <si>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</si>
  <si>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</si>
  <si>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</si>
  <si>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</si>
  <si>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</si>
  <si>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</si>
  <si>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</si>
  <si>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</si>
  <si>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</si>
  <si>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</si>
  <si>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</si>
  <si>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</si>
  <si>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</si>
  <si>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</si>
  <si>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</si>
  <si>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</si>
  <si>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</si>
  <si>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</si>
  <si>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</si>
  <si>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</si>
  <si>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</si>
  <si>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</si>
  <si>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</si>
  <si>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</si>
  <si>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</si>
  <si>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</si>
  <si>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</si>
  <si>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</si>
  <si>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</si>
  <si>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</si>
  <si>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</si>
  <si>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</si>
  <si>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</si>
  <si>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</si>
  <si>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</si>
  <si>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</si>
  <si>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</si>
  <si>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</si>
  <si>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</si>
  <si>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</si>
  <si>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</si>
  <si>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</si>
  <si>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</si>
  <si>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</si>
  <si>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</si>
  <si>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</si>
  <si>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</si>
  <si>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</si>
  <si>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</si>
  <si>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</si>
  <si>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</si>
  <si>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</si>
  <si>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</si>
  <si>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</si>
  <si>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</si>
  <si>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</si>
  <si>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</si>
  <si>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</si>
  <si>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</si>
  <si>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</si>
  <si>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</si>
  <si>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</si>
  <si>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</si>
  <si>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</si>
  <si>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</si>
  <si>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</si>
  <si>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</si>
  <si>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</si>
  <si>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</si>
  <si>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</si>
  <si>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</si>
  <si>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</si>
  <si>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</si>
  <si>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</si>
  <si>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</si>
  <si>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</si>
  <si>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</si>
  <si>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</si>
  <si>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</si>
  <si>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</si>
  <si>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</si>
  <si>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</si>
  <si>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</si>
  <si>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</si>
  <si>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</si>
  <si>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</si>
  <si>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</si>
  <si>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</si>
  <si>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</si>
  <si>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</si>
  <si>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</si>
  <si>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</si>
  <si>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</si>
  <si>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</si>
  <si>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</si>
  <si>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</si>
  <si>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</si>
  <si>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</si>
  <si>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</si>
  <si>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</si>
  <si>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</si>
  <si>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</si>
  <si>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</si>
  <si>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</si>
  <si>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</si>
  <si>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</si>
  <si>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</si>
  <si>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</si>
  <si>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</si>
  <si>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</si>
  <si>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</si>
  <si>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</si>
  <si>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</si>
  <si>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</si>
  <si>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</si>
  <si>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</si>
  <si>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</si>
  <si>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</si>
  <si>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</si>
  <si>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</si>
  <si>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</si>
  <si>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</si>
  <si>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</si>
  <si>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</si>
  <si>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</si>
  <si>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</si>
  <si>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</si>
  <si>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</si>
  <si>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</si>
  <si>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</si>
  <si>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</si>
  <si>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</si>
  <si>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</si>
  <si>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</si>
  <si>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</si>
  <si>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</si>
  <si>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</si>
  <si>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</si>
  <si>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</si>
  <si>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</si>
  <si>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</si>
  <si>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</si>
  <si>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</si>
  <si>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</si>
  <si>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</si>
  <si>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</si>
  <si>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</si>
  <si>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</si>
  <si>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</si>
  <si>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</si>
  <si>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</si>
  <si>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</si>
  <si>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</si>
  <si>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</si>
  <si>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</si>
  <si>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</si>
  <si>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</si>
  <si>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</si>
  <si>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</si>
  <si>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</si>
  <si>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</si>
  <si>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</si>
  <si>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</si>
  <si>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</si>
  <si>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</si>
  <si>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</si>
  <si>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</si>
  <si>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</si>
  <si>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</si>
  <si>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</si>
  <si>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</si>
  <si>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</si>
  <si>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</si>
  <si>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</si>
  <si>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</si>
  <si>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</si>
  <si>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</si>
  <si>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</si>
  <si>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</si>
  <si>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</si>
  <si>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</si>
  <si>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</si>
  <si>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</si>
  <si>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</si>
  <si>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</si>
  <si>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</si>
  <si>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</si>
  <si>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</si>
  <si>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</si>
  <si>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</si>
  <si>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</si>
  <si>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</si>
  <si>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</si>
  <si>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</si>
  <si>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</si>
  <si>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</si>
  <si>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</si>
  <si>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</si>
  <si>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</si>
  <si>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</si>
  <si>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</si>
  <si>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</si>
  <si>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</si>
  <si>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</si>
  <si>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</si>
  <si>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</si>
  <si>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</si>
  <si>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</si>
  <si>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</si>
  <si>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</si>
  <si>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</si>
  <si>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</si>
  <si>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</si>
  <si>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</si>
  <si>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</si>
  <si>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</si>
  <si>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</si>
  <si>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</si>
  <si>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</si>
  <si>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</si>
  <si>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</si>
  <si>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</si>
  <si>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</si>
  <si>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</si>
  <si>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</si>
  <si>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</si>
  <si>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</si>
  <si>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</si>
  <si>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</si>
  <si>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</si>
  <si>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</si>
  <si>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</si>
  <si>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</si>
  <si>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</si>
  <si>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</si>
  <si>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</si>
  <si>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</si>
  <si>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</si>
  <si>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</si>
  <si>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</si>
  <si>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</si>
  <si>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</si>
  <si>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</si>
  <si>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</si>
  <si>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</si>
  <si>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</si>
  <si>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</si>
  <si>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</si>
  <si>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</si>
  <si>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</si>
  <si>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</si>
  <si>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</si>
  <si>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</si>
  <si>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</si>
  <si>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</si>
  <si>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</si>
  <si>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</si>
  <si>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</si>
  <si>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</si>
  <si>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</si>
  <si>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</si>
  <si>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</si>
  <si>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</si>
  <si>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</si>
  <si>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</si>
  <si>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</si>
  <si>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</si>
  <si>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</si>
  <si>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</si>
  <si>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</si>
  <si>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</si>
  <si>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</si>
  <si>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</si>
  <si>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</si>
  <si>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</si>
  <si>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</si>
  <si>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</si>
  <si>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</si>
  <si>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</si>
  <si>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</si>
  <si>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</si>
  <si>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</si>
  <si>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</si>
  <si>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</si>
  <si>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</si>
  <si>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</si>
  <si>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</si>
  <si>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</si>
  <si>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</si>
  <si>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</si>
  <si>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</si>
  <si>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</si>
  <si>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</si>
  <si>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</si>
  <si>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</si>
  <si>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</si>
  <si>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</si>
  <si>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</si>
  <si>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</si>
  <si>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</si>
  <si>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</si>
  <si>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</si>
  <si>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</si>
  <si>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</si>
  <si>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</si>
  <si>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</si>
  <si>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</si>
  <si>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</si>
  <si>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</si>
  <si>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</si>
  <si>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</si>
  <si>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</si>
  <si>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</si>
  <si>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</si>
  <si>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</si>
  <si>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</si>
  <si>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</si>
  <si>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</si>
  <si>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</si>
  <si>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</si>
  <si>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</si>
  <si>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</si>
  <si>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</si>
  <si>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</si>
  <si>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</si>
  <si>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</si>
  <si>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</si>
  <si>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</si>
  <si>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</si>
  <si>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</si>
  <si>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</si>
  <si>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</si>
  <si>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</si>
  <si>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</si>
  <si>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</si>
  <si>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</si>
  <si>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</si>
  <si>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</si>
  <si>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</si>
  <si>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</si>
  <si>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</si>
  <si>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</si>
  <si>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</si>
  <si>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</si>
  <si>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</si>
  <si>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</si>
  <si>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</si>
  <si>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</si>
  <si>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</si>
  <si>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</si>
  <si>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</si>
  <si>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</si>
  <si>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</si>
  <si>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</si>
  <si>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</si>
  <si>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</si>
  <si>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</si>
  <si>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</si>
  <si>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</si>
  <si>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</si>
  <si>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</si>
  <si>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</si>
  <si>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</si>
  <si>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</si>
  <si>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</si>
  <si>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</si>
  <si>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</si>
  <si>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</si>
  <si>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</si>
  <si>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</si>
  <si>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</si>
  <si>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</si>
  <si>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</si>
  <si>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</si>
  <si>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</si>
  <si>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</si>
  <si>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</si>
  <si>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</si>
  <si>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</si>
  <si>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</si>
  <si>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</si>
  <si>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</si>
  <si>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</si>
  <si>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</si>
  <si>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</si>
  <si>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</si>
  <si>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</si>
  <si>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</si>
  <si>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</si>
  <si>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</si>
  <si>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</si>
  <si>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</si>
  <si>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</si>
  <si>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</si>
  <si>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</si>
  <si>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</si>
  <si>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</si>
  <si>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</si>
  <si>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</si>
  <si>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</si>
  <si>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</si>
  <si>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</si>
  <si>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</si>
  <si>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</si>
  <si>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</si>
  <si>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</si>
  <si>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</si>
  <si>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</si>
  <si>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</si>
  <si>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</si>
  <si>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</si>
  <si>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</si>
  <si>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</si>
  <si>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</si>
  <si>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</si>
  <si>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</si>
  <si>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</si>
  <si>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</si>
  <si>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</si>
  <si>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</si>
  <si>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</si>
  <si>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</si>
  <si>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</si>
  <si>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</si>
  <si>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</si>
  <si>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</si>
  <si>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</si>
  <si>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</si>
  <si>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</si>
  <si>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</si>
  <si>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</si>
  <si>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</si>
  <si>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</si>
  <si>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</si>
  <si>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</si>
  <si>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</si>
  <si>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</si>
  <si>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</si>
  <si>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</si>
  <si>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</si>
  <si>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</si>
  <si>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</si>
  <si>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</si>
  <si>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</si>
  <si>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</si>
  <si>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</si>
  <si>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</si>
  <si>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</si>
  <si>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</si>
  <si>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</si>
  <si>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</si>
  <si>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</si>
  <si>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</si>
  <si>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</si>
  <si>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</si>
  <si>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</si>
  <si>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</si>
  <si>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</si>
  <si>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</si>
  <si>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</si>
  <si>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</si>
  <si>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</si>
  <si>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</si>
  <si>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</si>
  <si>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</si>
  <si>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</si>
  <si>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</si>
  <si>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</si>
  <si>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</si>
  <si>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</si>
  <si>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</si>
  <si>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</si>
  <si>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</si>
  <si>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</si>
  <si>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</si>
  <si>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</si>
  <si>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</si>
  <si>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</si>
  <si>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</si>
  <si>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</si>
  <si>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</si>
  <si>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</si>
  <si>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</si>
  <si>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</si>
  <si>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</si>
  <si>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</si>
  <si>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</si>
  <si>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</si>
  <si>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</si>
  <si>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</si>
  <si>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</si>
  <si>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</si>
  <si>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</si>
  <si>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</si>
  <si>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</si>
  <si>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</si>
  <si>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</si>
  <si>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</si>
  <si>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</si>
  <si>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</si>
  <si>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</si>
  <si>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</si>
  <si>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</si>
  <si>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</si>
  <si>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</si>
  <si>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</si>
  <si>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</si>
  <si>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</si>
  <si>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</si>
  <si>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</si>
  <si>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</si>
  <si>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</si>
  <si>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</si>
  <si>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</si>
  <si>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</si>
  <si>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</si>
  <si>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</si>
  <si>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</si>
  <si>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</si>
  <si>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</si>
  <si>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</si>
  <si>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</si>
  <si>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</si>
  <si>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</si>
  <si>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</si>
  <si>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</si>
  <si>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</si>
  <si>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</si>
  <si>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</si>
  <si>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</si>
  <si>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</si>
  <si>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</si>
  <si>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</si>
  <si>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</si>
  <si>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</si>
  <si>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</si>
  <si>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</si>
  <si>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</si>
  <si>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</si>
  <si>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</si>
  <si>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</si>
  <si>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</si>
  <si>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</si>
  <si>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</si>
  <si>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</si>
  <si>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</si>
  <si>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</si>
  <si>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</si>
  <si>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</si>
  <si>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</si>
  <si>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</si>
  <si>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</si>
  <si>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</si>
  <si>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</si>
  <si>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</si>
  <si>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</si>
  <si>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</si>
  <si>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</si>
  <si>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</si>
  <si>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</si>
  <si>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</si>
  <si>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</si>
  <si>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</si>
  <si>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</si>
  <si>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</si>
  <si>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</si>
  <si>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</si>
  <si>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</si>
  <si>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</si>
  <si>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</si>
  <si>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</si>
  <si>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</si>
  <si>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</si>
  <si>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</si>
  <si>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</si>
  <si>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</si>
  <si>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</si>
  <si>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</si>
  <si>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</si>
  <si>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</si>
  <si>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</si>
  <si>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</si>
  <si>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</si>
  <si>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</si>
  <si>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</si>
  <si>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</si>
  <si>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</si>
  <si>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</si>
  <si>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</si>
  <si>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</si>
  <si>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</si>
  <si>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</si>
  <si>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</si>
  <si>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</si>
  <si>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</si>
  <si>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</si>
  <si>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</si>
  <si>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</si>
  <si>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</si>
  <si>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</si>
  <si>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</si>
  <si>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</si>
  <si>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</si>
  <si>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</si>
  <si>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</si>
  <si>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</si>
  <si>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</si>
  <si>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</si>
  <si>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</si>
  <si>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</si>
  <si>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</si>
  <si>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</si>
  <si>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</si>
  <si>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</si>
  <si>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</si>
  <si>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</si>
  <si>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</si>
  <si>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</si>
  <si>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</si>
  <si>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</si>
  <si>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</si>
  <si>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</si>
  <si>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</si>
  <si>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</si>
  <si>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</si>
  <si>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</si>
  <si>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</si>
  <si>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</si>
  <si>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</si>
  <si>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</si>
  <si>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</si>
  <si>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</si>
  <si>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</si>
  <si>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</si>
  <si>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</si>
  <si>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</si>
  <si>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</si>
  <si>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</si>
  <si>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</si>
  <si>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</si>
  <si>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</si>
  <si>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</si>
  <si>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</si>
  <si>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</si>
  <si>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</si>
  <si>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</si>
  <si>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</si>
  <si>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</si>
  <si>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</si>
  <si>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</si>
  <si>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</si>
  <si>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</si>
  <si>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</si>
  <si>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</si>
  <si>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</si>
  <si>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</si>
  <si>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</si>
  <si>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</si>
  <si>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</si>
  <si>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</si>
  <si>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</si>
  <si>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</si>
  <si>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</si>
  <si>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</si>
  <si>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</si>
  <si>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</si>
  <si>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</si>
  <si>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</si>
  <si>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</si>
  <si>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</si>
  <si>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</si>
  <si>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</si>
  <si>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</si>
  <si>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</si>
  <si>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</si>
  <si>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</si>
  <si>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</si>
  <si>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</si>
  <si>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</si>
  <si>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</si>
  <si>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</si>
  <si>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</si>
  <si>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</si>
  <si>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</si>
  <si>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</si>
  <si>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</si>
  <si>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</si>
  <si>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</si>
  <si>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</si>
  <si>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</si>
  <si>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</si>
  <si>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</si>
  <si>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</si>
  <si>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</si>
  <si>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</si>
  <si>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</si>
  <si>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</si>
  <si>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</si>
  <si>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</si>
  <si>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</si>
  <si>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</si>
  <si>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</si>
  <si>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</si>
  <si>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</si>
  <si>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</si>
  <si>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</si>
  <si>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</si>
  <si>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</si>
  <si>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</si>
  <si>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</si>
  <si>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</si>
  <si>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</si>
  <si>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</si>
  <si>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</si>
  <si>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</si>
  <si>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</si>
  <si>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</si>
  <si>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</si>
  <si>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</si>
  <si>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</si>
  <si>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</si>
  <si>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</si>
  <si>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</si>
  <si>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</si>
  <si>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</si>
  <si>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</si>
  <si>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</si>
  <si>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</si>
  <si>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</si>
  <si>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</si>
  <si>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</si>
  <si>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</si>
  <si>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</si>
  <si>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</si>
  <si>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</si>
  <si>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</si>
  <si>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</si>
  <si>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</si>
  <si>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</si>
  <si>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</si>
  <si>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</si>
  <si>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</si>
  <si>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</si>
  <si>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</si>
  <si>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</si>
  <si>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</si>
  <si>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</si>
  <si>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</si>
  <si>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</si>
  <si>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</si>
  <si>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</si>
  <si>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</si>
  <si>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</si>
  <si>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</si>
  <si>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</si>
  <si>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</si>
  <si>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</si>
  <si>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</si>
  <si>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</si>
  <si>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</si>
  <si>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</si>
  <si>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</si>
  <si>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</si>
  <si>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</si>
  <si>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</si>
  <si>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</si>
  <si>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</si>
  <si>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</si>
  <si>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</si>
  <si>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</si>
  <si>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</si>
  <si>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</si>
  <si>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</si>
  <si>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</si>
  <si>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</si>
  <si>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</si>
  <si>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</si>
  <si>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</si>
  <si>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</si>
  <si>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</si>
  <si>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</si>
  <si>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</si>
  <si>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</si>
  <si>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</si>
  <si>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</si>
  <si>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</si>
  <si>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</si>
  <si>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</si>
  <si>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</si>
  <si>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</si>
  <si>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</si>
  <si>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</si>
  <si>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</si>
  <si>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</si>
  <si>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</si>
  <si>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</si>
  <si>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</si>
  <si>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</si>
  <si>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</si>
  <si>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</si>
  <si>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</si>
  <si>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</si>
  <si>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</si>
  <si>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</si>
  <si>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</si>
  <si>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</si>
  <si>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</si>
  <si>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</si>
  <si>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</si>
  <si>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</si>
  <si>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</si>
  <si>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</si>
  <si>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</si>
  <si>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</si>
  <si>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</si>
  <si>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</si>
  <si>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</si>
  <si>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</si>
  <si>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</si>
  <si>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</si>
  <si>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</si>
  <si>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</si>
  <si>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</si>
  <si>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</si>
  <si>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</si>
  <si>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</si>
  <si>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</si>
  <si>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</si>
  <si>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</si>
  <si>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</si>
  <si>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</si>
  <si>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</si>
  <si>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</si>
  <si>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</si>
  <si>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</si>
  <si>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</si>
  <si>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</si>
  <si>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</si>
  <si>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</si>
  <si>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</si>
  <si>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</si>
  <si>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</si>
  <si>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</si>
  <si>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</si>
  <si>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</si>
  <si>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</si>
  <si>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</si>
  <si>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</si>
  <si>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</si>
  <si>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</si>
  <si>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</si>
  <si>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</si>
  <si>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</si>
  <si>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</si>
  <si>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</si>
  <si>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</si>
  <si>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</si>
  <si>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</si>
  <si>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</si>
  <si>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</si>
  <si>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</si>
  <si>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</si>
  <si>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</si>
  <si>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</si>
  <si>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</si>
  <si>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</si>
  <si>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</si>
  <si>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</si>
  <si>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</si>
  <si>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</si>
  <si>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</si>
  <si>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</si>
  <si>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</si>
  <si>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</si>
  <si>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</si>
  <si>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</si>
  <si>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</si>
  <si>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</si>
  <si>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</si>
  <si>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</si>
  <si>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</si>
  <si>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</si>
  <si>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</si>
  <si>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</si>
  <si>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</si>
  <si>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</si>
  <si>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</si>
  <si>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</si>
  <si>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</si>
  <si>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</si>
  <si>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</si>
  <si>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</si>
  <si>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</si>
  <si>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</si>
  <si>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</si>
  <si>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</si>
  <si>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</si>
  <si>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</si>
  <si>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</si>
  <si>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</si>
  <si>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</si>
  <si>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</si>
  <si>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</si>
  <si>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</si>
  <si>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</si>
  <si>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</si>
  <si>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</si>
  <si>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</si>
  <si>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</si>
  <si>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</si>
  <si>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</si>
  <si>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</si>
  <si>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</si>
  <si>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</si>
  <si>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</si>
  <si>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</si>
  <si>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</si>
  <si>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</si>
  <si>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</si>
  <si>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</si>
  <si>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</si>
  <si>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</si>
  <si>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</si>
  <si>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</si>
  <si>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</si>
  <si>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</si>
  <si>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</si>
  <si>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</si>
  <si>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</si>
  <si>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</si>
  <si>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</si>
  <si>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</si>
  <si>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</si>
  <si>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</si>
  <si>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</si>
  <si>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</si>
  <si>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</si>
  <si>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</si>
  <si>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</si>
  <si>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</si>
  <si>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</si>
  <si>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</si>
  <si>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</si>
  <si>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</si>
  <si>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</si>
  <si>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</si>
  <si>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</si>
  <si>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</si>
  <si>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</si>
  <si>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</si>
  <si>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</si>
  <si>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</si>
  <si>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</si>
  <si>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</si>
  <si>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</si>
  <si>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</si>
  <si>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</si>
  <si>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</si>
  <si>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</si>
  <si>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</si>
  <si>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</si>
  <si>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</si>
  <si>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</si>
  <si>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</si>
  <si>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</si>
  <si>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</si>
  <si>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</si>
  <si>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</si>
  <si>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</si>
  <si>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</si>
  <si>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</si>
  <si>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</si>
  <si>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</si>
  <si>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</si>
  <si>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</si>
  <si>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</si>
  <si>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</si>
  <si>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</si>
  <si>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</si>
  <si>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</si>
  <si>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</si>
  <si>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</si>
  <si>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</si>
  <si>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</si>
  <si>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</si>
  <si>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</si>
  <si>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</si>
  <si>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</si>
  <si>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</si>
  <si>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</si>
  <si>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</si>
  <si>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</si>
  <si>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</si>
  <si>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</si>
  <si>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</si>
  <si>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</si>
  <si>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</si>
  <si>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</si>
  <si>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</si>
  <si>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</si>
  <si>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</si>
  <si>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</si>
  <si>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</si>
  <si>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</si>
  <si>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</si>
  <si>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</si>
  <si>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</si>
  <si>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</si>
  <si>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</si>
  <si>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</si>
  <si>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</si>
  <si>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</si>
  <si>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</si>
  <si>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</si>
  <si>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</si>
  <si>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</si>
  <si>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</si>
  <si>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</si>
  <si>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</si>
  <si>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</si>
  <si>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</si>
  <si>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</si>
  <si>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</si>
  <si>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</si>
  <si>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</si>
  <si>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</si>
  <si>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</si>
  <si>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</si>
  <si>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</si>
  <si>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</si>
  <si>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</si>
  <si>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</si>
  <si>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</si>
  <si>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</si>
  <si>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</si>
  <si>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</si>
  <si>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</si>
  <si>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</si>
  <si>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</si>
  <si>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</si>
  <si>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</si>
  <si>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</si>
  <si>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</si>
  <si>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</si>
  <si>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</si>
  <si>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</si>
  <si>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</si>
  <si>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</si>
  <si>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</si>
  <si>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</si>
  <si>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</si>
  <si>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</si>
  <si>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</si>
  <si>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</si>
  <si>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</si>
  <si>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</si>
  <si>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</si>
  <si>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</si>
  <si>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</si>
  <si>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</si>
  <si>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</si>
  <si>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</si>
  <si>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</si>
  <si>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</si>
  <si>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</si>
  <si>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</si>
  <si>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</si>
  <si>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</si>
  <si>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</si>
  <si>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</si>
  <si>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</si>
  <si>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</si>
  <si>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</si>
  <si>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</si>
  <si>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</si>
  <si>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</si>
  <si>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</si>
  <si>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</si>
  <si>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</si>
  <si>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</si>
  <si>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</si>
  <si>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</si>
  <si>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</si>
  <si>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</si>
  <si>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</si>
  <si>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</si>
  <si>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</si>
  <si>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</si>
  <si>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</si>
  <si>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</si>
  <si>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</si>
  <si>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</si>
  <si>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</si>
  <si>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</si>
  <si>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</si>
  <si>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</si>
  <si>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</si>
  <si>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</si>
  <si>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</si>
  <si>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</si>
  <si>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</si>
  <si>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</si>
  <si>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</si>
  <si>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</si>
  <si>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</si>
  <si>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</si>
  <si>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</si>
  <si>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</si>
  <si>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</si>
  <si>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</si>
  <si>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</si>
  <si>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</si>
  <si>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</si>
  <si>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</si>
  <si>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</si>
  <si>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</si>
  <si>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</si>
  <si>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</si>
  <si>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</si>
  <si>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</si>
  <si>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</si>
  <si>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</si>
  <si>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</si>
  <si>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</si>
  <si>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</si>
  <si>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</si>
  <si>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</si>
  <si>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</si>
  <si>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</si>
  <si>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</si>
  <si>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</si>
  <si>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</si>
  <si>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</si>
  <si>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</si>
  <si>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</si>
  <si>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</si>
  <si>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</si>
  <si>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</si>
  <si>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</si>
  <si>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</si>
  <si>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</si>
  <si>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</si>
  <si>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</si>
  <si>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</si>
  <si>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</si>
  <si>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</si>
  <si>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</si>
  <si>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</si>
  <si>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</si>
  <si>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</si>
  <si>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</si>
  <si>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</si>
  <si>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</si>
  <si>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</si>
  <si>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</si>
  <si>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</si>
  <si>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</si>
  <si>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</si>
  <si>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</si>
  <si>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</si>
  <si>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</si>
  <si>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</si>
  <si>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</si>
  <si>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</si>
  <si>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</si>
  <si>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</si>
  <si>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</si>
  <si>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</si>
  <si>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</si>
  <si>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</si>
  <si>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</si>
  <si>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</si>
  <si>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</si>
  <si>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</si>
  <si>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</si>
  <si>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</si>
  <si>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</si>
  <si>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</si>
  <si>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</si>
  <si>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</si>
  <si>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</si>
  <si>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</si>
  <si>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</si>
  <si>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</si>
  <si>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</si>
  <si>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</si>
  <si>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</si>
  <si>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</si>
  <si>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</si>
  <si>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</si>
  <si>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</si>
  <si>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</si>
  <si>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</si>
  <si>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</si>
  <si>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</si>
  <si>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</si>
  <si>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</si>
  <si>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</si>
  <si>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</si>
  <si>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</si>
  <si>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</si>
  <si>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</si>
  <si>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</si>
  <si>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</si>
  <si>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</si>
  <si>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</si>
  <si>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</si>
  <si>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</si>
  <si>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</si>
  <si>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</si>
  <si>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</si>
  <si>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</si>
  <si>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</si>
  <si>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</si>
  <si>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</si>
  <si>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</si>
  <si>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</si>
  <si>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</si>
  <si>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</si>
  <si>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</si>
  <si>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</si>
  <si>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</si>
  <si>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</si>
  <si>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</si>
  <si>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</si>
  <si>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</si>
  <si>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</si>
  <si>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</si>
  <si>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</si>
  <si>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</si>
  <si>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</si>
  <si>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</si>
  <si>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</si>
  <si>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</si>
  <si>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</si>
  <si>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</si>
  <si>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</si>
  <si>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</si>
  <si>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</si>
  <si>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</si>
  <si>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</si>
  <si>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</si>
  <si>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</si>
  <si>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</si>
  <si>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</si>
  <si>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</si>
  <si>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</si>
  <si>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</si>
  <si>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</si>
  <si>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</si>
  <si>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</si>
  <si>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</si>
  <si>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</si>
  <si>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</si>
  <si>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</si>
  <si>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</si>
  <si>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</si>
  <si>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</si>
  <si>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</si>
  <si>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</si>
  <si>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</si>
  <si>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</si>
  <si>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</si>
  <si>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</si>
  <si>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</si>
  <si>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</si>
  <si>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</si>
  <si>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</si>
  <si>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</si>
  <si>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</si>
  <si>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</si>
  <si>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</si>
  <si>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</si>
  <si>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</si>
  <si>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</si>
  <si>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</si>
  <si>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</si>
  <si>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</si>
  <si>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</si>
  <si>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</si>
  <si>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</si>
  <si>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</si>
  <si>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</si>
  <si>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</si>
  <si>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</si>
  <si>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</si>
  <si>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</si>
  <si>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</si>
  <si>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</si>
  <si>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</si>
  <si>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</si>
  <si>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</si>
  <si>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</si>
  <si>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</si>
  <si>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</si>
  <si>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</si>
  <si>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</si>
  <si>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</si>
  <si>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</si>
  <si>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</si>
  <si>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</si>
  <si>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</si>
  <si>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</si>
  <si>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</si>
  <si>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</si>
  <si>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</si>
  <si>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</si>
  <si>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</si>
  <si>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</si>
  <si>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</si>
  <si>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</si>
  <si>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</si>
  <si>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</si>
  <si>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</si>
  <si>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</si>
  <si>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</si>
  <si>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</si>
  <si>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</si>
  <si>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</si>
  <si>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</si>
  <si>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</si>
  <si>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</si>
  <si>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</si>
  <si>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</si>
  <si>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</si>
  <si>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</si>
  <si>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</si>
  <si>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</si>
  <si>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</si>
  <si>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</si>
  <si>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</si>
  <si>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</si>
  <si>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</si>
  <si>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</si>
  <si>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</si>
  <si>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</si>
  <si>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</si>
  <si>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</si>
  <si>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</si>
  <si>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</si>
  <si>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</si>
  <si>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</si>
  <si>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</si>
  <si>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</si>
  <si>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</si>
  <si>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</si>
  <si>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</si>
  <si>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</si>
  <si>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</si>
  <si>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</si>
  <si>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</si>
  <si>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</si>
  <si>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</si>
  <si>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</si>
  <si>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</si>
  <si>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</si>
  <si>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</si>
  <si>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</si>
  <si>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</si>
  <si>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</si>
  <si>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</si>
  <si>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</si>
  <si>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</si>
  <si>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</si>
  <si>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</si>
  <si>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</si>
  <si>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</si>
  <si>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</si>
  <si>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</si>
  <si>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</si>
  <si>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</si>
  <si>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</si>
  <si>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</si>
  <si>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</si>
  <si>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</si>
  <si>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</si>
  <si>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</si>
  <si>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</si>
  <si>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</si>
  <si>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</si>
  <si>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</si>
  <si>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</si>
  <si>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</si>
  <si>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</si>
  <si>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</si>
  <si>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</si>
  <si>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</si>
  <si>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</si>
  <si>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</si>
  <si>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</si>
  <si>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</si>
  <si>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</si>
  <si>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</si>
  <si>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</si>
  <si>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</si>
  <si>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</si>
  <si>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</si>
  <si>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</si>
  <si>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</si>
  <si>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</si>
  <si>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</si>
  <si>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</si>
  <si>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</si>
  <si>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</si>
  <si>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</si>
  <si>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</si>
  <si>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</si>
  <si>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</si>
  <si>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</si>
  <si>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</si>
  <si>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</si>
  <si>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</si>
  <si>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</si>
  <si>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</si>
  <si>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</si>
  <si>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</si>
  <si>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</si>
  <si>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</si>
  <si>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</si>
  <si>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</si>
  <si>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</si>
  <si>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</si>
  <si>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</si>
  <si>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</si>
  <si>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</si>
  <si>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</si>
  <si>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</si>
  <si>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</si>
  <si>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</si>
  <si>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</si>
  <si>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</si>
  <si>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</si>
  <si>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</si>
  <si>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</si>
  <si>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</si>
  <si>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</si>
  <si>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</si>
  <si>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</si>
  <si>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</si>
  <si>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</si>
  <si>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</si>
  <si>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</si>
  <si>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</si>
  <si>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</si>
  <si>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</si>
  <si>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</si>
  <si>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</si>
  <si>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</si>
  <si>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</si>
  <si>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</si>
  <si>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</si>
  <si>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</si>
  <si>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</si>
  <si>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</si>
  <si>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</si>
  <si>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</si>
  <si>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</si>
  <si>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</si>
  <si>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</si>
  <si>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</si>
  <si>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</si>
  <si>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</si>
  <si>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</si>
  <si>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</si>
  <si>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</si>
  <si>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</si>
  <si>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</si>
  <si>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</si>
  <si>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</si>
  <si>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</si>
  <si>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</si>
  <si>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</si>
  <si>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</si>
  <si>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</si>
  <si>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</si>
  <si>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</si>
  <si>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</si>
  <si>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</si>
  <si>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</si>
  <si>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</si>
  <si>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</si>
  <si>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</si>
  <si>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</si>
  <si>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</si>
  <si>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</si>
  <si>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</si>
  <si>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</si>
  <si>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</si>
  <si>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</si>
  <si>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</si>
  <si>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</si>
  <si>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</si>
  <si>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</si>
  <si>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</si>
  <si>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</si>
  <si>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</si>
  <si>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</si>
  <si>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</si>
  <si>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</si>
  <si>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</si>
  <si>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</si>
  <si>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</si>
  <si>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</si>
  <si>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</si>
  <si>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</si>
  <si>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</si>
  <si>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</si>
  <si>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</si>
  <si>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</si>
  <si>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</si>
  <si>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</si>
  <si>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</si>
  <si>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</si>
  <si>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</si>
  <si>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</si>
  <si>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</si>
  <si>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</si>
  <si>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</si>
  <si>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</si>
  <si>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</si>
  <si>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</si>
  <si>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</si>
  <si>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</si>
  <si>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</si>
  <si>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</si>
  <si>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</si>
  <si>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</si>
  <si>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</si>
  <si>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</si>
  <si>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</si>
  <si>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</si>
  <si>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</si>
  <si>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</si>
  <si>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</si>
  <si>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</si>
  <si>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</si>
  <si>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</si>
  <si>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</si>
  <si>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</si>
  <si>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</si>
  <si>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</si>
  <si>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</si>
  <si>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</si>
  <si>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</si>
  <si>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</si>
  <si>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</si>
  <si>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</si>
  <si>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</si>
  <si>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</si>
  <si>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</si>
  <si>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</si>
  <si>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</si>
  <si>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</si>
  <si>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</si>
  <si>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</si>
  <si>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</si>
  <si>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</si>
  <si>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</si>
  <si>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</si>
  <si>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</si>
  <si>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</si>
  <si>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</si>
  <si>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</si>
  <si>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</si>
  <si>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</si>
  <si>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</si>
  <si>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</si>
  <si>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</si>
  <si>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</si>
  <si>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</si>
  <si>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</si>
  <si>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</si>
  <si>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</si>
  <si>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</si>
  <si>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</si>
  <si>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</si>
  <si>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</si>
  <si>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</si>
  <si>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</si>
  <si>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</si>
  <si>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</si>
  <si>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</si>
  <si>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</si>
  <si>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</si>
  <si>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</si>
  <si>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</si>
  <si>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</si>
  <si>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</si>
  <si>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</si>
  <si>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</si>
  <si>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</si>
  <si>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</si>
  <si>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</si>
  <si>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</si>
  <si>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</si>
  <si>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</si>
  <si>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</si>
  <si>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</si>
  <si>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</si>
  <si>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</si>
  <si>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</si>
  <si>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</si>
  <si>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</si>
  <si>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</si>
  <si>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</si>
  <si>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</si>
  <si>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</si>
  <si>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</si>
  <si>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</si>
  <si>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</si>
  <si>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</si>
  <si>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</si>
  <si>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</si>
  <si>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</si>
  <si>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</si>
  <si>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</si>
  <si>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</si>
  <si>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</si>
  <si>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</si>
  <si>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</si>
  <si>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</si>
  <si>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</si>
  <si>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</si>
  <si>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</si>
  <si>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</si>
  <si>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</si>
  <si>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</si>
  <si>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</si>
  <si>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</si>
  <si>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</si>
  <si>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</si>
  <si>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</si>
  <si>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</si>
  <si>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</si>
  <si>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</si>
  <si>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</si>
  <si>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</si>
  <si>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</si>
  <si>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</si>
  <si>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</si>
  <si>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</si>
  <si>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</si>
  <si>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</si>
  <si>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</si>
  <si>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</si>
  <si>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</si>
  <si>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</si>
  <si>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</si>
  <si>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</si>
  <si>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</si>
  <si>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</si>
  <si>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</si>
  <si>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</si>
  <si>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</si>
  <si>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</si>
  <si>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</si>
  <si>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</si>
  <si>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</si>
  <si>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</si>
  <si>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</si>
  <si>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</si>
  <si>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</si>
  <si>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</si>
  <si>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</si>
  <si>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</si>
  <si>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</si>
  <si>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</si>
  <si>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</si>
  <si>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</si>
  <si>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</si>
  <si>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</si>
  <si>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</si>
  <si>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</si>
  <si>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</si>
  <si>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</si>
  <si>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</si>
  <si>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</si>
  <si>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</si>
  <si>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</si>
  <si>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</si>
  <si>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</si>
  <si>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</si>
  <si>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</si>
  <si>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</si>
  <si>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</si>
  <si>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</si>
  <si>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</si>
  <si>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</si>
  <si>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</si>
  <si>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</si>
  <si>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</si>
  <si>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</si>
  <si>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</si>
  <si>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</si>
  <si>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</si>
  <si>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</si>
  <si>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</si>
  <si>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</si>
  <si>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</si>
  <si>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</si>
  <si>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</si>
  <si>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</si>
  <si>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</si>
  <si>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</si>
  <si>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</si>
  <si>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</si>
  <si>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</si>
  <si>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</si>
  <si>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</si>
  <si>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</si>
  <si>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</si>
  <si>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</si>
  <si>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</si>
  <si>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</si>
  <si>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</si>
  <si>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</si>
  <si>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</si>
  <si>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</si>
  <si>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</si>
  <si>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</si>
  <si>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</si>
  <si>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</si>
  <si>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</si>
  <si>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</si>
  <si>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</si>
  <si>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</si>
  <si>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</si>
  <si>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</si>
  <si>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</si>
  <si>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</si>
  <si>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</si>
  <si>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</si>
  <si>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</si>
  <si>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</si>
  <si>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</si>
  <si>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</si>
  <si>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</si>
  <si>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</si>
  <si>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</si>
  <si>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</si>
  <si>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</si>
  <si>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</si>
  <si>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</si>
  <si>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</si>
  <si>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</si>
  <si>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</si>
  <si>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</si>
  <si>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</si>
  <si>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</si>
  <si>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</si>
  <si>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</si>
  <si>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</si>
  <si>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</si>
  <si>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</si>
  <si>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</si>
  <si>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</si>
  <si>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</si>
  <si>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</si>
  <si>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</si>
  <si>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</si>
  <si>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</si>
  <si>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</si>
  <si>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</si>
  <si>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</si>
  <si>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</si>
  <si>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</si>
  <si>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</si>
  <si>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</si>
  <si>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</si>
  <si>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</si>
  <si>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</si>
  <si>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</si>
  <si>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</si>
  <si>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</si>
  <si>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</si>
  <si>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</si>
  <si>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</si>
  <si>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</si>
  <si>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</si>
  <si>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</si>
  <si>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</si>
  <si>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</si>
  <si>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</si>
  <si>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</si>
  <si>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</si>
  <si>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</si>
  <si>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</si>
  <si>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</si>
  <si>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</si>
  <si>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</si>
  <si>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</si>
  <si>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</si>
  <si>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</si>
  <si>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</si>
  <si>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</si>
  <si>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</si>
  <si>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</si>
  <si>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</si>
  <si>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</si>
  <si>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</si>
  <si>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</si>
  <si>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</si>
  <si>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</si>
  <si>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</si>
  <si>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</si>
  <si>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</si>
  <si>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</si>
  <si>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</si>
  <si>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</si>
  <si>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</si>
  <si>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</si>
  <si>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</si>
  <si>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</si>
  <si>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</si>
  <si>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</si>
  <si>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</si>
  <si>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</si>
  <si>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</si>
  <si>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</si>
  <si>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</si>
  <si>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</si>
  <si>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</si>
  <si>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</si>
  <si>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</si>
  <si>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</si>
  <si>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</si>
  <si>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</si>
  <si>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</si>
  <si>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</si>
  <si>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</si>
  <si>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</si>
  <si>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</si>
  <si>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</si>
  <si>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</si>
  <si>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</si>
  <si>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</si>
  <si>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</si>
  <si>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</si>
  <si>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</si>
  <si>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</si>
  <si>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</si>
  <si>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</si>
  <si>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</si>
  <si>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</si>
  <si>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</si>
  <si>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</si>
  <si>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</si>
  <si>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</si>
  <si>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</si>
  <si>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</si>
  <si>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</si>
  <si>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</si>
  <si>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</si>
  <si>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</si>
  <si>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</si>
  <si>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</si>
  <si>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</si>
  <si>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</si>
  <si>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</si>
  <si>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</si>
  <si>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</si>
  <si>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</si>
  <si>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</si>
  <si>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</si>
  <si>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</si>
  <si>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</si>
  <si>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</si>
  <si>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</si>
  <si>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</si>
  <si>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</si>
  <si>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</si>
  <si>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</si>
  <si>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</si>
  <si>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</si>
  <si>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</si>
  <si>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</si>
  <si>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</si>
  <si>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</si>
  <si>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</si>
  <si>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</si>
  <si>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</si>
  <si>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</si>
  <si>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</si>
  <si>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</si>
  <si>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</si>
  <si>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</si>
  <si>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</si>
  <si>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</si>
  <si>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</si>
  <si>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</si>
  <si>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</si>
  <si>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</si>
  <si>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</si>
  <si>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</si>
  <si>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</si>
  <si>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</si>
  <si>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</si>
  <si>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</si>
  <si>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</si>
  <si>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</si>
  <si>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</si>
  <si>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</si>
  <si>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</si>
  <si>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</si>
  <si>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</si>
  <si>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</si>
  <si>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</si>
  <si>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</si>
  <si>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</si>
  <si>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</si>
  <si>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</si>
  <si>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</si>
  <si>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</si>
  <si>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</si>
  <si>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</si>
  <si>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</si>
  <si>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</si>
  <si>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</si>
  <si>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</si>
  <si>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</si>
  <si>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</si>
  <si>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</si>
  <si>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</si>
  <si>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</si>
  <si>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</si>
  <si>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</si>
  <si>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</si>
  <si>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</si>
  <si>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</si>
  <si>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</si>
  <si>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</si>
  <si>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</si>
  <si>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</si>
  <si>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</si>
  <si>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</si>
  <si>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</si>
  <si>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</si>
  <si>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</si>
  <si>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</si>
  <si>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</si>
  <si>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</si>
  <si>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</si>
  <si>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</si>
  <si>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</si>
  <si>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</si>
  <si>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</si>
  <si>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</si>
  <si>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</si>
  <si>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</si>
  <si>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</si>
  <si>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</si>
  <si>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</si>
  <si>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</si>
  <si>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</si>
  <si>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</si>
  <si>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</si>
  <si>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</si>
  <si>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</si>
  <si>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</si>
  <si>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</si>
  <si>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</si>
  <si>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</si>
  <si>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</si>
  <si>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</si>
  <si>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</si>
  <si>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</si>
  <si>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</si>
  <si>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</si>
  <si>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</si>
  <si>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</si>
  <si>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</si>
  <si>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</si>
  <si>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</si>
  <si>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</si>
  <si>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</si>
  <si>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</si>
  <si>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</si>
  <si>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</si>
  <si>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</si>
  <si>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</si>
  <si>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</si>
  <si>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</si>
  <si>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</si>
  <si>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</si>
  <si>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</si>
  <si>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</si>
  <si>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</si>
  <si>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</si>
  <si>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</si>
  <si>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</si>
  <si>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</si>
  <si>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</si>
  <si>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</si>
  <si>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</si>
  <si>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</si>
  <si>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</si>
  <si>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</si>
  <si>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</si>
  <si>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</si>
  <si>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</si>
  <si>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</si>
  <si>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</si>
  <si>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</si>
  <si>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</si>
  <si>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</si>
  <si>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</si>
  <si>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</si>
  <si>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</si>
  <si>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</si>
  <si>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</si>
  <si>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</si>
  <si>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</si>
  <si>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</si>
  <si>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</si>
  <si>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</si>
  <si>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</si>
  <si>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</si>
  <si>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</si>
  <si>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</si>
  <si>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</si>
  <si>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</si>
  <si>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</si>
  <si>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</si>
  <si>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</si>
  <si>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</si>
  <si>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</si>
  <si>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</si>
  <si>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</si>
  <si>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</si>
  <si>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</si>
  <si>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</si>
  <si>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</si>
  <si>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</si>
  <si>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</si>
  <si>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</si>
  <si>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</si>
  <si>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</si>
  <si>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</si>
  <si>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</si>
  <si>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</si>
  <si>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</si>
  <si>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</si>
  <si>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</si>
  <si>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</si>
  <si>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</si>
  <si>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</si>
  <si>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</si>
  <si>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</si>
  <si>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</si>
  <si>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</si>
  <si>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</si>
  <si>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</si>
  <si>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</si>
  <si>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</si>
  <si>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</si>
  <si>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</si>
  <si>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</si>
  <si>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</si>
  <si>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</si>
  <si>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</si>
  <si>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</si>
  <si>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</si>
  <si>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</si>
  <si>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</si>
  <si>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</si>
  <si>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</si>
  <si>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</si>
  <si>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</si>
  <si>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</si>
  <si>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</si>
  <si>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</si>
  <si>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</si>
  <si>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</si>
  <si>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</si>
  <si>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</si>
  <si>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</si>
  <si>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</si>
  <si>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</si>
  <si>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</si>
  <si>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</si>
  <si>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</si>
  <si>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</si>
  <si>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</si>
  <si>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</si>
  <si>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</si>
  <si>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</si>
  <si>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</si>
  <si>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</si>
  <si>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</si>
  <si>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</si>
  <si>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</si>
  <si>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</si>
  <si>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</si>
  <si>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</si>
  <si>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</si>
  <si>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</si>
  <si>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</si>
  <si>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</si>
  <si>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</si>
  <si>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</si>
  <si>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</si>
  <si>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</si>
  <si>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</si>
  <si>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</si>
  <si>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</si>
  <si>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</si>
  <si>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</si>
  <si>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</si>
  <si>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</si>
  <si>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</si>
  <si>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</si>
  <si>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</si>
  <si>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</si>
  <si>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</si>
  <si>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</si>
  <si>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</si>
  <si>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</si>
  <si>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</si>
  <si>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</si>
  <si>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</si>
  <si>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</si>
  <si>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</si>
  <si>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</si>
  <si>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</si>
  <si>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</si>
  <si>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</si>
  <si>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</si>
  <si>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</si>
  <si>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</si>
  <si>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</si>
  <si>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</si>
  <si>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</si>
  <si>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</si>
  <si>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</si>
  <si>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</si>
  <si>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</si>
  <si>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</si>
  <si>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</si>
  <si>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</si>
  <si>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</si>
  <si>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</si>
  <si>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</si>
  <si>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</si>
  <si>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</si>
  <si>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</si>
  <si>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</si>
  <si>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</si>
  <si>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</si>
  <si>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</si>
  <si>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</si>
  <si>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</si>
  <si>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</si>
  <si>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</si>
  <si>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</si>
  <si>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</si>
  <si>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</si>
  <si>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</si>
  <si>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</si>
  <si>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</si>
  <si>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</si>
  <si>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</si>
  <si>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</si>
  <si>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</si>
  <si>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</si>
  <si>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</si>
  <si>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</si>
  <si>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</si>
  <si>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</si>
  <si>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</si>
  <si>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</si>
  <si>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</si>
  <si>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</si>
  <si>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</si>
  <si>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</si>
  <si>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</si>
  <si>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</si>
  <si>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</si>
  <si>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</si>
  <si>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</si>
  <si>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</si>
  <si>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</si>
  <si>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</si>
  <si>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</si>
  <si>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</si>
  <si>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</si>
  <si>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</si>
  <si>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</si>
  <si>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</si>
  <si>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</si>
  <si>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</si>
  <si>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</si>
  <si>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</si>
  <si>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</si>
  <si>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</si>
  <si>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</si>
  <si>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</si>
  <si>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</si>
  <si>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</si>
  <si>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</si>
  <si>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</si>
  <si>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</si>
  <si>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</si>
  <si>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</si>
  <si>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</si>
  <si>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</si>
  <si>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</si>
  <si>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</si>
  <si>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</si>
  <si>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</si>
  <si>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</si>
  <si>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</si>
  <si>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</si>
  <si>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</si>
  <si>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</si>
  <si>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</si>
  <si>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</si>
  <si>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</si>
  <si>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</si>
  <si>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</si>
  <si>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</si>
  <si>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</si>
  <si>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</si>
  <si>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</si>
  <si>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</si>
  <si>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</si>
  <si>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</si>
  <si>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</si>
  <si>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</si>
  <si>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</si>
  <si>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</si>
  <si>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</si>
  <si>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</si>
  <si>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</si>
  <si>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</si>
  <si>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</si>
  <si>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</si>
  <si>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</si>
  <si>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</si>
  <si>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</si>
  <si>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</si>
  <si>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</si>
  <si>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</si>
  <si>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</si>
  <si>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</si>
  <si>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</si>
  <si>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</si>
  <si>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</si>
  <si>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</si>
  <si>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</si>
  <si>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</si>
  <si>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</si>
  <si>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</si>
  <si>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</si>
  <si>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</si>
  <si>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</si>
  <si>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</si>
  <si>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</si>
  <si>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</si>
  <si>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</si>
  <si>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</si>
  <si>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</si>
  <si>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</si>
  <si>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</si>
  <si>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</si>
  <si>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</si>
  <si>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</si>
  <si>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</si>
  <si>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</si>
  <si>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</si>
  <si>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</si>
  <si>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</si>
  <si>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</si>
  <si>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</si>
  <si>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</si>
  <si>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</si>
  <si>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</si>
  <si>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</si>
  <si>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</si>
  <si>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</si>
  <si>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</si>
  <si>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</si>
  <si>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</si>
  <si>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</si>
  <si>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</si>
  <si>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</si>
  <si>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</si>
  <si>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</si>
  <si>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</si>
  <si>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</si>
  <si>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</si>
  <si>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</si>
  <si>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</si>
  <si>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</si>
  <si>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</si>
  <si>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</si>
  <si>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</si>
  <si>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</si>
  <si>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</si>
  <si>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</si>
  <si>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</si>
  <si>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</si>
  <si>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</si>
  <si>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</si>
  <si>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</si>
  <si>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</si>
  <si>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</si>
  <si>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</si>
  <si>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</si>
  <si>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</si>
  <si>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</si>
  <si>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</si>
  <si>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</si>
  <si>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</si>
  <si>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</si>
  <si>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</si>
  <si>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</si>
  <si>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</si>
  <si>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</si>
  <si>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</si>
  <si>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</si>
  <si>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</si>
  <si>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</si>
  <si>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</si>
  <si>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</si>
  <si>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</si>
  <si>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</si>
  <si>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</si>
  <si>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</si>
  <si>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</si>
  <si>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</si>
  <si>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</si>
  <si>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</si>
  <si>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</si>
  <si>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</si>
  <si>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</si>
  <si>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</si>
  <si>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</si>
  <si>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</si>
  <si>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</si>
  <si>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</si>
  <si>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</si>
  <si>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</si>
  <si>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</si>
  <si>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</si>
  <si>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</si>
  <si>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</si>
  <si>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</si>
  <si>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</si>
  <si>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</si>
  <si>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</si>
  <si>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</si>
  <si>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</si>
  <si>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</si>
  <si>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</si>
  <si>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</si>
  <si>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</si>
  <si>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</si>
  <si>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</si>
  <si>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</si>
  <si>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</si>
  <si>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</si>
  <si>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</si>
  <si>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</si>
  <si>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</si>
  <si>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</si>
  <si>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</si>
  <si>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</si>
  <si>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</si>
  <si>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</si>
  <si>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</si>
  <si>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</si>
  <si>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</si>
  <si>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</si>
  <si>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</si>
  <si>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</si>
  <si>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</si>
  <si>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</si>
  <si>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</si>
  <si>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</si>
  <si>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</si>
  <si>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</si>
  <si>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</si>
  <si>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</si>
  <si>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</si>
  <si>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</si>
  <si>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</si>
  <si>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</si>
  <si>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</si>
  <si>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</si>
  <si>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</si>
  <si>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</si>
  <si>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</si>
  <si>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</si>
  <si>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</si>
  <si>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</si>
  <si>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</si>
  <si>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</si>
  <si>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</si>
  <si>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</si>
  <si>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</si>
  <si>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</si>
  <si>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</si>
  <si>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</si>
  <si>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</si>
  <si>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</si>
  <si>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</si>
  <si>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</si>
  <si>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</si>
  <si>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</si>
  <si>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</si>
  <si>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</si>
  <si>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</si>
  <si>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</si>
  <si>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</si>
  <si>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</si>
  <si>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</si>
  <si>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</si>
  <si>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</si>
  <si>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</si>
  <si>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</si>
  <si>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</si>
  <si>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</si>
  <si>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</si>
  <si>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</si>
  <si>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</si>
  <si>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</si>
  <si>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</si>
  <si>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</si>
  <si>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</si>
  <si>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</si>
  <si>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</si>
  <si>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</si>
  <si>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</si>
  <si>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</si>
  <si>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</si>
  <si>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</si>
  <si>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</si>
  <si>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</si>
  <si>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</si>
  <si>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</si>
  <si>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</si>
  <si>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</si>
  <si>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</si>
  <si>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</si>
  <si>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</si>
  <si>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</si>
  <si>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</si>
  <si>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</si>
  <si>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</si>
  <si>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</si>
  <si>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</si>
  <si>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</si>
  <si>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</si>
  <si>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</si>
  <si>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</si>
  <si>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</si>
  <si>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</si>
  <si>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</si>
  <si>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</si>
  <si>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</si>
  <si>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</si>
  <si>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</si>
  <si>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</si>
  <si>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</si>
  <si>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</si>
  <si>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</si>
  <si>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</si>
  <si>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</si>
  <si>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</si>
  <si>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</si>
  <si>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</si>
  <si>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</si>
  <si>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</si>
  <si>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</si>
  <si>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</si>
  <si>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</si>
  <si>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</si>
  <si>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</si>
  <si>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</si>
  <si>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</si>
  <si>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</si>
  <si>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</si>
  <si>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</si>
  <si>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</si>
  <si>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</si>
  <si>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</si>
  <si>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</si>
  <si>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</si>
  <si>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</si>
  <si>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</si>
  <si>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</si>
  <si>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</si>
  <si>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</si>
  <si>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</si>
  <si>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</si>
  <si>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</si>
  <si>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</si>
  <si>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</si>
  <si>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</si>
  <si>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</si>
  <si>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</si>
  <si>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</si>
  <si>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</si>
  <si>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</si>
  <si>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</si>
  <si>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</si>
  <si>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</si>
  <si>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</si>
  <si>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</si>
  <si>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</si>
  <si>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</si>
  <si>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</si>
  <si>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</si>
  <si>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</si>
  <si>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</si>
  <si>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</si>
  <si>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</si>
  <si>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</si>
  <si>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</si>
  <si>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</si>
  <si>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</si>
  <si>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</si>
  <si>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</si>
  <si>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</si>
  <si>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</si>
  <si>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</si>
  <si>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</si>
  <si>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</si>
  <si>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</si>
  <si>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</si>
  <si>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</si>
  <si>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</si>
  <si>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</si>
  <si>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</si>
  <si>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</si>
  <si>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</si>
  <si>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</si>
  <si>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</si>
  <si>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</si>
  <si>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</si>
  <si>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</si>
  <si>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</si>
  <si>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</si>
  <si>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</si>
  <si>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</si>
  <si>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</si>
  <si>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</si>
  <si>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</si>
  <si>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</si>
  <si>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</si>
  <si>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</si>
  <si>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</si>
  <si>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</si>
  <si>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</si>
  <si>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</si>
  <si>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</si>
  <si>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</si>
  <si>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</si>
  <si>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</si>
  <si>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</si>
  <si>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</si>
  <si>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</si>
  <si>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</si>
  <si>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</si>
  <si>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</si>
  <si>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</si>
  <si>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</si>
  <si>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</si>
  <si>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</si>
  <si>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</si>
  <si>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</si>
  <si>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</si>
  <si>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</si>
  <si>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</si>
  <si>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</si>
  <si>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</si>
  <si>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</si>
  <si>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</si>
  <si>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</si>
  <si>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</si>
  <si>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</si>
  <si>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</si>
  <si>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</si>
  <si>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</si>
  <si>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</si>
  <si>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</si>
  <si>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</si>
  <si>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</si>
  <si>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</si>
  <si>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</si>
  <si>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</si>
  <si>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</si>
  <si>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</si>
  <si>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</si>
  <si>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</si>
  <si>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</si>
  <si>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</si>
  <si>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</si>
  <si>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</si>
  <si>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</si>
  <si>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</si>
  <si>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</si>
  <si>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</si>
  <si>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</si>
  <si>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</si>
  <si>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</si>
  <si>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</si>
  <si>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</si>
  <si>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</si>
  <si>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</si>
  <si>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</si>
  <si>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</si>
  <si>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</si>
  <si>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</si>
  <si>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</si>
  <si>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</si>
  <si>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</si>
  <si>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</si>
  <si>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</si>
  <si>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</si>
  <si>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</si>
  <si>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</si>
  <si>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</si>
  <si>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</si>
  <si>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</si>
  <si>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</si>
  <si>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</si>
  <si>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</si>
  <si>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</si>
  <si>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</si>
  <si>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</si>
  <si>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</si>
  <si>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</si>
  <si>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</si>
  <si>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</si>
  <si>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</si>
  <si>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</si>
  <si>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</si>
  <si>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</si>
  <si>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</si>
  <si>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</si>
  <si>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</si>
  <si>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</si>
  <si>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</si>
  <si>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</si>
  <si>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</si>
  <si>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</si>
  <si>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</si>
  <si>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</si>
  <si>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</si>
  <si>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</si>
  <si>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</si>
  <si>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</si>
  <si>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</si>
  <si>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</si>
  <si>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</si>
  <si>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</si>
  <si>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</si>
  <si>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</si>
  <si>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</si>
  <si>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</si>
  <si>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</si>
  <si>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</si>
  <si>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</si>
  <si>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</si>
  <si>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</si>
  <si>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</si>
  <si>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</si>
  <si>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</si>
  <si>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</si>
  <si>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</si>
  <si>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</si>
  <si>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</si>
  <si>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</si>
  <si>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</si>
  <si>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</si>
  <si>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</si>
  <si>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</si>
  <si>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</si>
  <si>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</si>
  <si>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</si>
  <si>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</si>
  <si>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</si>
  <si>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</si>
  <si>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</si>
  <si>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</si>
  <si>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</si>
  <si>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</si>
  <si>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</si>
  <si>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</si>
  <si>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</si>
  <si>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</si>
  <si>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</si>
  <si>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</si>
  <si>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</si>
  <si>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</si>
  <si>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</si>
  <si>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</si>
  <si>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</si>
  <si>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</si>
  <si>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</si>
  <si>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</si>
  <si>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</si>
  <si>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</si>
  <si>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</si>
  <si>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</si>
  <si>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</si>
  <si>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</si>
  <si>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</si>
  <si>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</si>
  <si>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</si>
  <si>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</si>
  <si>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</si>
  <si>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</si>
  <si>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</si>
  <si>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</si>
  <si>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</si>
  <si>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</si>
  <si>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</si>
  <si>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</si>
  <si>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</si>
  <si>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</si>
  <si>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</si>
  <si>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</si>
  <si>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</si>
  <si>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</si>
  <si>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</si>
  <si>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</si>
  <si>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</si>
  <si>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</si>
  <si>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</si>
  <si>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</si>
  <si>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</si>
  <si>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</si>
  <si>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</si>
  <si>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</si>
  <si>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</si>
  <si>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</si>
  <si>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</si>
  <si>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</si>
  <si>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</si>
  <si>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</si>
  <si>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</si>
  <si>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</si>
  <si>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</si>
  <si>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</si>
  <si>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</si>
  <si>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</si>
  <si>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</si>
  <si>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</si>
  <si>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</si>
  <si>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</si>
  <si>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</si>
  <si>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</si>
  <si>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</si>
  <si>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</si>
  <si>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</si>
  <si>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</si>
  <si>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</si>
  <si>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</si>
  <si>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</si>
  <si>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</si>
  <si>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</si>
  <si>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</si>
  <si>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</si>
  <si>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</si>
  <si>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</si>
  <si>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</si>
  <si>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</si>
  <si>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</si>
  <si>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</si>
  <si>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</si>
  <si>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</si>
  <si>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</si>
  <si>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</si>
  <si>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</si>
  <si>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</si>
  <si>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</si>
  <si>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</si>
  <si>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</si>
  <si>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</si>
  <si>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</si>
  <si>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</si>
  <si>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</si>
  <si>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</si>
  <si>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</si>
  <si>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</si>
  <si>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</si>
  <si>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</si>
  <si>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</si>
  <si>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</si>
  <si>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</si>
  <si>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</si>
  <si>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</si>
  <si>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</si>
  <si>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</si>
  <si>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</si>
  <si>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</si>
  <si>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</si>
  <si>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</si>
  <si>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</si>
  <si>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</si>
  <si>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</si>
  <si>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</si>
  <si>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</si>
  <si>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</si>
  <si>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</si>
  <si>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</si>
  <si>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</si>
  <si>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</si>
  <si>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</si>
  <si>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</si>
  <si>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</si>
  <si>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</si>
  <si>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</si>
  <si>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</si>
  <si>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</si>
  <si>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</si>
  <si>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</si>
  <si>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</si>
  <si>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</si>
  <si>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</si>
  <si>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</si>
  <si>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</si>
  <si>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</si>
  <si>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</si>
  <si>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</si>
  <si>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</si>
  <si>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</si>
  <si>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</si>
  <si>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</si>
  <si>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</si>
  <si>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</si>
  <si>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</si>
  <si>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</si>
  <si>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</si>
  <si>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</si>
  <si>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</si>
  <si>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</si>
  <si>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</si>
  <si>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</si>
  <si>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</si>
  <si>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</si>
  <si>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</si>
  <si>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</si>
  <si>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</si>
  <si>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</si>
  <si>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</si>
  <si>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</si>
  <si>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</si>
  <si>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</si>
  <si>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</si>
  <si>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</si>
  <si>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</si>
  <si>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</si>
  <si>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</si>
  <si>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</si>
  <si>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</si>
  <si>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</si>
  <si>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</si>
  <si>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</si>
  <si>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</si>
  <si>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</si>
  <si>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</si>
  <si>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</si>
  <si>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</si>
  <si>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</si>
  <si>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</si>
  <si>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</si>
  <si>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</si>
  <si>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</si>
  <si>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</si>
  <si>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</si>
  <si>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</si>
  <si>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</si>
  <si>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</si>
  <si>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</si>
  <si>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</si>
  <si>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</si>
  <si>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</si>
  <si>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</si>
  <si>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</si>
  <si>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</si>
  <si>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</si>
  <si>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</si>
  <si>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</si>
  <si>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</si>
  <si>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</si>
  <si>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</si>
  <si>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</si>
  <si>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</si>
  <si>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</si>
  <si>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</si>
  <si>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</si>
  <si>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</si>
  <si>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</si>
  <si>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</si>
  <si>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</si>
  <si>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</si>
  <si>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</si>
  <si>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</si>
  <si>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</si>
  <si>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</si>
  <si>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</si>
  <si>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</si>
  <si>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</si>
  <si>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</si>
  <si>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</si>
  <si>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</si>
  <si>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</si>
  <si>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</si>
  <si>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</si>
  <si>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</si>
  <si>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</si>
  <si>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</si>
  <si>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</si>
  <si>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</si>
  <si>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</si>
  <si>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</si>
  <si>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</si>
  <si>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</si>
  <si>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</si>
  <si>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</si>
  <si>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</si>
  <si>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</si>
  <si>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</si>
  <si>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</si>
  <si>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</si>
  <si>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</si>
  <si>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</si>
  <si>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</si>
  <si>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</si>
  <si>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</si>
  <si>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</si>
  <si>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</si>
  <si>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</si>
  <si>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</si>
  <si>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</si>
  <si>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</si>
  <si>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</si>
  <si>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</si>
  <si>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</si>
  <si>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</si>
  <si>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</si>
  <si>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</si>
  <si>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</si>
  <si>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</si>
  <si>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</si>
  <si>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</si>
  <si>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</si>
  <si>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</si>
  <si>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</si>
  <si>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</si>
  <si>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</si>
  <si>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</si>
  <si>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</si>
  <si>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</si>
  <si>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</si>
  <si>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</si>
  <si>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</si>
  <si>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</si>
  <si>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</si>
  <si>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</si>
  <si>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</si>
  <si>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</si>
  <si>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</si>
  <si>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</si>
  <si>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</si>
  <si>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</si>
  <si>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</si>
  <si>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</si>
  <si>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</si>
  <si>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</si>
  <si>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</si>
  <si>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</si>
  <si>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</si>
  <si>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</si>
  <si>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</si>
  <si>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</si>
  <si>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</si>
  <si>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</si>
  <si>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</si>
  <si>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</si>
  <si>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</si>
  <si>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</si>
  <si>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</si>
  <si>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</si>
  <si>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</si>
  <si>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</si>
  <si>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</si>
  <si>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</si>
  <si>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</si>
  <si>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</si>
  <si>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</si>
  <si>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</si>
  <si>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</si>
  <si>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</si>
  <si>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</si>
  <si>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</si>
  <si>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</si>
  <si>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</si>
  <si>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</si>
  <si>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</si>
  <si>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</si>
  <si>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</si>
  <si>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</si>
  <si>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</si>
  <si>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</si>
  <si>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</si>
  <si>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</si>
  <si>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</si>
  <si>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</si>
  <si>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</si>
  <si>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</si>
  <si>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</si>
  <si>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</si>
  <si>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</si>
  <si>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</si>
  <si>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</si>
  <si>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</si>
  <si>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</si>
  <si>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</si>
  <si>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</si>
  <si>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</si>
  <si>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</si>
  <si>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</si>
  <si>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</si>
  <si>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</si>
  <si>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</si>
  <si>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</si>
  <si>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</si>
  <si>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</si>
  <si>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</si>
  <si>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</si>
  <si>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</si>
  <si>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</si>
  <si>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</si>
  <si>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</si>
  <si>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</si>
  <si>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</si>
  <si>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</si>
  <si>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</si>
  <si>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</si>
  <si>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</si>
  <si>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</si>
  <si>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</si>
  <si>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</si>
  <si>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</si>
  <si>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</si>
  <si>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</si>
  <si>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</si>
  <si>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</si>
  <si>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</si>
  <si>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</si>
  <si>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</si>
  <si>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</si>
  <si>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</si>
  <si>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</si>
  <si>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</si>
  <si>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</si>
  <si>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</si>
  <si>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</si>
  <si>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</si>
  <si>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</si>
  <si>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</si>
  <si>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</si>
  <si>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</si>
  <si>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</si>
  <si>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</si>
  <si>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</si>
  <si>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</si>
  <si>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</si>
  <si>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</si>
  <si>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</si>
  <si>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</si>
  <si>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</si>
  <si>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</si>
  <si>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</si>
  <si>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</si>
  <si>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</si>
  <si>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</si>
  <si>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</si>
  <si>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</si>
  <si>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</si>
  <si>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</si>
  <si>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</si>
  <si>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</si>
  <si>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</si>
  <si>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</si>
  <si>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</si>
  <si>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</si>
  <si>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</si>
  <si>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</si>
  <si>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</si>
  <si>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</si>
  <si>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</si>
  <si>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</si>
  <si>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</si>
  <si>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</si>
  <si>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</si>
  <si>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</si>
  <si>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</si>
  <si>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</si>
  <si>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</si>
  <si>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</si>
  <si>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</si>
  <si>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</si>
  <si>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</si>
  <si>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</si>
  <si>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</si>
  <si>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</si>
  <si>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</si>
  <si>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</si>
  <si>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</si>
  <si>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</si>
  <si>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</si>
  <si>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</si>
  <si>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</si>
  <si>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</si>
  <si>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</si>
  <si>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</si>
  <si>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</si>
  <si>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</si>
  <si>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</si>
  <si>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</si>
  <si>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</si>
  <si>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</si>
  <si>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</si>
  <si>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</si>
  <si>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</si>
  <si>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</si>
  <si>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</si>
  <si>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</si>
  <si>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</si>
  <si>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</si>
  <si>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</si>
  <si>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</si>
  <si>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</si>
  <si>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</si>
  <si>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</si>
  <si>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</si>
  <si>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</si>
  <si>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</si>
  <si>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</si>
  <si>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</si>
  <si>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</si>
  <si>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</si>
  <si>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</si>
  <si>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</si>
  <si>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</si>
  <si>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</si>
  <si>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</si>
  <si>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</si>
  <si>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</si>
  <si>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</si>
  <si>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</si>
  <si>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</si>
  <si>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</si>
  <si>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</si>
  <si>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</si>
  <si>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</si>
  <si>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</si>
  <si>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</si>
  <si>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</si>
  <si>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</si>
  <si>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</si>
  <si>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</si>
  <si>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</si>
  <si>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</si>
  <si>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</si>
  <si>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</si>
  <si>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</si>
  <si>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</si>
  <si>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</si>
  <si>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</si>
  <si>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</si>
  <si>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</si>
  <si>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</si>
  <si>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</si>
  <si>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</si>
  <si>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</si>
  <si>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</si>
  <si>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</si>
  <si>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</si>
  <si>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</si>
  <si>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</si>
  <si>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</si>
  <si>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</si>
  <si>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</si>
  <si>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</si>
  <si>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</si>
  <si>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</si>
  <si>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</si>
  <si>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</si>
  <si>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</si>
  <si>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</si>
  <si>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</si>
  <si>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</si>
  <si>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</si>
  <si>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</si>
  <si>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</si>
  <si>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</si>
  <si>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</si>
  <si>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</si>
  <si>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</si>
  <si>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</si>
  <si>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</si>
  <si>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</si>
  <si>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</si>
  <si>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</si>
  <si>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</si>
  <si>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</si>
  <si>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</si>
  <si>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</si>
  <si>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</si>
  <si>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</si>
  <si>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</si>
  <si>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</si>
  <si>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</si>
  <si>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</si>
  <si>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</si>
  <si>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</si>
  <si>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</si>
  <si>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</si>
  <si>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</si>
  <si>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</si>
  <si>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</si>
  <si>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</si>
  <si>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</si>
  <si>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</si>
  <si>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</si>
  <si>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</si>
  <si>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</si>
  <si>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</si>
  <si>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</si>
  <si>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</si>
  <si>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</si>
  <si>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</si>
  <si>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</si>
  <si>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</si>
  <si>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</si>
  <si>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</si>
  <si>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</si>
  <si>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</si>
  <si>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</si>
  <si>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</si>
  <si>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</si>
  <si>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</si>
  <si>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</si>
  <si>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</si>
  <si>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</si>
  <si>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</si>
  <si>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</si>
  <si>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</si>
  <si>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</si>
  <si>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</si>
  <si>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</si>
  <si>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</si>
  <si>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</si>
  <si>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</si>
  <si>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</si>
  <si>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</si>
  <si>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</si>
  <si>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</si>
  <si>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</si>
  <si>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</si>
  <si>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</si>
  <si>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</si>
  <si>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</si>
  <si>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</si>
  <si>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</si>
  <si>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</si>
  <si>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</si>
  <si>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</si>
  <si>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</si>
  <si>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</si>
  <si>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</si>
  <si>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</si>
  <si>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</si>
  <si>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</si>
  <si>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</si>
  <si>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</si>
  <si>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</si>
  <si>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</si>
  <si>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</si>
  <si>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</si>
  <si>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</si>
  <si>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</si>
  <si>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</si>
  <si>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</si>
  <si>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</si>
  <si>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</si>
  <si>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</si>
  <si>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</si>
  <si>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</si>
  <si>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</si>
  <si>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</si>
  <si>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</si>
  <si>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</si>
  <si>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</si>
  <si>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</si>
  <si>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</si>
  <si>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</si>
  <si>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</si>
  <si>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</si>
  <si>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</si>
  <si>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</si>
  <si>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</si>
  <si>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</si>
  <si>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</si>
  <si>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</si>
  <si>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</si>
  <si>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</si>
  <si>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</si>
  <si>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</si>
  <si>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</si>
  <si>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</si>
  <si>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</si>
  <si>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</si>
  <si>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</si>
  <si>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</si>
  <si>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</si>
  <si>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</si>
  <si>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</si>
  <si>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</si>
  <si>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</si>
  <si>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</si>
  <si>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</si>
  <si>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</si>
  <si>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</si>
  <si>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</si>
  <si>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</si>
  <si>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</si>
  <si>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</si>
  <si>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</si>
  <si>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</si>
  <si>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</si>
  <si>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</si>
  <si>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</si>
  <si>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</si>
  <si>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</si>
  <si>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</si>
  <si>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</si>
  <si>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</si>
  <si>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</si>
  <si>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</si>
  <si>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</si>
  <si>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</si>
  <si>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</si>
  <si>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</si>
  <si>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</si>
  <si>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</si>
  <si>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</si>
  <si>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</si>
  <si>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</si>
  <si>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</si>
  <si>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</si>
  <si>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</si>
  <si>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</si>
  <si>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</si>
  <si>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</si>
  <si>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</si>
  <si>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</si>
  <si>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</si>
  <si>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</si>
  <si>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</si>
  <si>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</si>
  <si>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</si>
  <si>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</si>
  <si>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</si>
  <si>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</si>
  <si>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</si>
  <si>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</si>
  <si>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</si>
  <si>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</si>
  <si>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</si>
  <si>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</si>
  <si>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</si>
  <si>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</si>
  <si>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</si>
  <si>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</si>
  <si>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</si>
  <si>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</si>
  <si>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</si>
  <si>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</si>
  <si>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</si>
  <si>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</si>
  <si>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</si>
  <si>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</si>
  <si>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</si>
  <si>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</si>
  <si>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</si>
  <si>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</si>
  <si>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</si>
  <si>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</si>
  <si>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</si>
  <si>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</si>
  <si>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</si>
  <si>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</si>
  <si>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</si>
  <si>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</si>
  <si>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</si>
  <si>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</si>
  <si>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</si>
  <si>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</si>
  <si>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</si>
  <si>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</si>
  <si>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</si>
  <si>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</si>
  <si>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</si>
  <si>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</si>
  <si>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</si>
  <si>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</si>
  <si>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</si>
  <si>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</si>
  <si>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</si>
  <si>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</si>
  <si>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</si>
  <si>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</si>
  <si>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</si>
  <si>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</si>
  <si>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</si>
  <si>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</si>
  <si>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</si>
  <si>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</si>
  <si>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</si>
  <si>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</si>
  <si>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</si>
  <si>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</si>
  <si>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</si>
  <si>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</si>
  <si>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</si>
  <si>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</si>
  <si>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</si>
  <si>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</si>
  <si>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</si>
  <si>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</si>
  <si>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</si>
  <si>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</si>
  <si>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</si>
  <si>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</si>
  <si>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</si>
  <si>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</si>
  <si>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</si>
  <si>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</si>
  <si>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</si>
  <si>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</si>
  <si>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</si>
  <si>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</si>
  <si>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</si>
  <si>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</si>
  <si>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</si>
  <si>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</si>
  <si>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</si>
  <si>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</si>
  <si>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</si>
  <si>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</si>
  <si>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</si>
  <si>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</si>
  <si>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</si>
  <si>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</si>
  <si>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</si>
  <si>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</si>
  <si>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</si>
  <si>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</si>
  <si>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</si>
  <si>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</si>
  <si>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</si>
  <si>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</si>
  <si>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</si>
  <si>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</si>
  <si>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</si>
  <si>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</si>
  <si>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</si>
  <si>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</si>
  <si>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</si>
  <si>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</si>
  <si>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</si>
  <si>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</si>
  <si>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</si>
  <si>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</si>
  <si>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</si>
  <si>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</si>
  <si>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</si>
  <si>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</si>
  <si>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</si>
  <si>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</si>
  <si>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</si>
  <si>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</si>
  <si>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</si>
  <si>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</si>
  <si>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</si>
  <si>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</si>
  <si>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</si>
  <si>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</si>
  <si>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</si>
  <si>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</si>
  <si>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</si>
  <si>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</si>
  <si>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</si>
  <si>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</si>
  <si>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</si>
  <si>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</si>
  <si>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</si>
  <si>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</si>
  <si>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</si>
  <si>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</si>
  <si>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</si>
  <si>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</si>
  <si>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</si>
  <si>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</si>
  <si>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</si>
  <si>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</si>
  <si>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</si>
  <si>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</si>
  <si>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</si>
  <si>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</si>
  <si>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</si>
  <si>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</si>
  <si>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</si>
  <si>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</si>
  <si>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</si>
  <si>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</si>
  <si>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</si>
  <si>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</si>
  <si>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</si>
  <si>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</si>
  <si>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</si>
  <si>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</si>
  <si>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</si>
  <si>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</si>
  <si>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</si>
  <si>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</si>
  <si>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</si>
  <si>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</si>
  <si>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</si>
  <si>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</si>
  <si>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</si>
  <si>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</si>
  <si>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</si>
  <si>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</si>
  <si>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</si>
  <si>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</si>
  <si>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</si>
  <si>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</si>
  <si>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</si>
  <si>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</si>
  <si>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</si>
  <si>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</si>
  <si>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</si>
  <si>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</si>
  <si>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</si>
  <si>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</si>
  <si>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</si>
  <si>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</si>
  <si>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</si>
  <si>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</si>
  <si>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</si>
  <si>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</si>
  <si>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</si>
  <si>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</si>
  <si>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</si>
  <si>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</si>
  <si>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</si>
  <si>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</si>
  <si>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</si>
  <si>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</si>
  <si>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</si>
  <si>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</si>
  <si>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</si>
  <si>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</si>
  <si>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</si>
  <si>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</si>
  <si>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</si>
  <si>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</si>
  <si>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</si>
  <si>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</si>
  <si>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</si>
  <si>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</si>
  <si>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</si>
  <si>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</si>
  <si>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</si>
  <si>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</si>
  <si>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</si>
  <si>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</si>
  <si>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</si>
  <si>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</si>
  <si>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</si>
  <si>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</si>
  <si>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</si>
  <si>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</si>
  <si>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</si>
  <si>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</si>
  <si>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</si>
  <si>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</si>
  <si>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</si>
  <si>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</si>
  <si>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</si>
  <si>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</si>
  <si>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</si>
  <si>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</si>
  <si>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</si>
  <si>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</si>
  <si>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</si>
  <si>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</si>
  <si>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</si>
  <si>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</si>
  <si>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</si>
  <si>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</si>
  <si>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</si>
  <si>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</si>
  <si>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</si>
  <si>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</si>
  <si>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</si>
  <si>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</si>
  <si>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</si>
  <si>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</si>
  <si>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</si>
  <si>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</si>
  <si>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</si>
  <si>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</si>
  <si>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</si>
  <si>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</si>
  <si>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</si>
  <si>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</si>
  <si>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</si>
  <si>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</si>
  <si>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</si>
  <si>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</si>
  <si>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</si>
  <si>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</si>
  <si>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</si>
  <si>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</si>
  <si>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</si>
  <si>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</si>
  <si>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</si>
  <si>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</si>
  <si>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</si>
  <si>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</si>
  <si>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</si>
  <si>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</si>
  <si>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</si>
  <si>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</si>
  <si>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</si>
  <si>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</si>
  <si>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</si>
  <si>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</si>
  <si>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</si>
  <si>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</si>
  <si>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</si>
  <si>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</si>
  <si>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</si>
  <si>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</si>
  <si>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</si>
  <si>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</si>
  <si>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</si>
  <si>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</si>
  <si>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</si>
  <si>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</si>
  <si>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</si>
  <si>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</si>
  <si>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</si>
  <si>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</si>
  <si>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</si>
  <si>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</si>
  <si>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</si>
  <si>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</si>
  <si>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</si>
  <si>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</si>
  <si>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</si>
  <si>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</si>
  <si>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</si>
  <si>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</si>
  <si>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</si>
  <si>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</si>
  <si>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</si>
  <si>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</si>
  <si>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</si>
  <si>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</si>
  <si>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</si>
  <si>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</si>
  <si>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</si>
  <si>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</si>
  <si>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</si>
  <si>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</si>
  <si>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</si>
  <si>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</si>
  <si>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</si>
  <si>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</si>
  <si>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</si>
  <si>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</si>
  <si>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</si>
  <si>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</si>
  <si>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</si>
  <si>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</si>
  <si>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</si>
  <si>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</si>
  <si>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</si>
  <si>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</si>
  <si>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</si>
  <si>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</si>
  <si>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</si>
  <si>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</si>
  <si>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</si>
  <si>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</si>
  <si>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</si>
  <si>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</si>
  <si>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</si>
  <si>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</si>
  <si>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</si>
  <si>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</si>
  <si>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</si>
  <si>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</si>
  <si>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</si>
  <si>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</si>
  <si>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</si>
  <si>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</si>
  <si>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</si>
  <si>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</si>
  <si>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</si>
  <si>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</si>
  <si>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</si>
  <si>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</si>
  <si>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</si>
  <si>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</si>
  <si>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</si>
  <si>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</si>
  <si>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</si>
  <si>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</si>
  <si>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</si>
  <si>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</si>
  <si>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</si>
  <si>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</si>
  <si>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</si>
  <si>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</si>
  <si>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</si>
  <si>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</si>
  <si>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</si>
  <si>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</si>
  <si>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</si>
  <si>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</si>
  <si>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</si>
  <si>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</si>
  <si>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</si>
  <si>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</si>
  <si>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</si>
  <si>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</si>
  <si>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</si>
  <si>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</si>
  <si>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</si>
  <si>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</si>
  <si>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</si>
  <si>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</si>
  <si>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</si>
  <si>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</si>
  <si>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</si>
  <si>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</si>
  <si>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</si>
  <si>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</si>
  <si>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</si>
  <si>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</si>
  <si>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</si>
  <si>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</si>
  <si>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</si>
  <si>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</si>
  <si>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</si>
  <si>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</si>
  <si>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</si>
  <si>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</si>
  <si>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</si>
  <si>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</si>
  <si>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</si>
  <si>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</si>
  <si>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</si>
  <si>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</si>
  <si>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</si>
  <si>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</si>
  <si>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</si>
  <si>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</si>
  <si>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</si>
  <si>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</si>
  <si>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</si>
  <si>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</si>
  <si>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</si>
  <si>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</si>
  <si>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</si>
  <si>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</si>
  <si>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</si>
  <si>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</si>
  <si>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</si>
  <si>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</si>
  <si>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</si>
  <si>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</si>
  <si>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</si>
  <si>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</si>
  <si>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</si>
  <si>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</si>
  <si>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</si>
  <si>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</si>
  <si>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</si>
  <si>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</si>
  <si>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</si>
  <si>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</si>
  <si>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</si>
  <si>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</si>
  <si>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</si>
  <si>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</si>
  <si>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</si>
  <si>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</si>
  <si>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</si>
  <si>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</si>
  <si>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</si>
  <si>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</si>
  <si>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</si>
  <si>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</si>
  <si>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</si>
  <si>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</si>
  <si>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</si>
  <si>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</si>
  <si>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</si>
  <si>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</si>
  <si>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</si>
  <si>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</si>
  <si>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</si>
  <si>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</si>
  <si>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</si>
  <si>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</si>
  <si>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</si>
  <si>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</si>
  <si>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</si>
  <si>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</si>
  <si>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</si>
  <si>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</si>
  <si>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</si>
  <si>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</si>
  <si>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</si>
  <si>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</si>
  <si>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</si>
  <si>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</si>
  <si>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</si>
  <si>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</si>
  <si>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</si>
  <si>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</si>
  <si>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</si>
  <si>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</si>
  <si>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</si>
  <si>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</si>
  <si>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</si>
  <si>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</si>
  <si>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</si>
  <si>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</si>
  <si>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</si>
  <si>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</si>
  <si>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</si>
  <si>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</si>
  <si>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</si>
  <si>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</si>
  <si>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</si>
  <si>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</si>
  <si>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</si>
  <si>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</si>
  <si>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</si>
  <si>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</si>
  <si>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</si>
  <si>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</si>
  <si>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</si>
  <si>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</si>
  <si>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</si>
  <si>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</si>
  <si>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</si>
  <si>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</si>
  <si>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</si>
  <si>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</si>
  <si>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</si>
  <si>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</si>
  <si>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</si>
  <si>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</si>
  <si>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</si>
  <si>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</si>
  <si>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</si>
  <si>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</si>
  <si>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</si>
  <si>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</si>
  <si>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</si>
  <si>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</si>
  <si>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</si>
  <si>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</si>
  <si>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</si>
  <si>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</si>
  <si>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</si>
  <si>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</si>
  <si>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</si>
  <si>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</si>
  <si>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</si>
  <si>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</si>
  <si>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</si>
  <si>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</si>
  <si>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</si>
  <si>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</si>
  <si>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</si>
  <si>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</si>
  <si>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</si>
  <si>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</si>
  <si>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</si>
  <si>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</si>
  <si>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</si>
  <si>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</si>
  <si>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</si>
  <si>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</si>
  <si>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</si>
  <si>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</si>
  <si>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</si>
  <si>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</si>
  <si>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</si>
  <si>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</si>
  <si>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</si>
  <si>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</si>
  <si>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</si>
  <si>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</si>
  <si>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</si>
  <si>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</si>
  <si>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</si>
  <si>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</si>
  <si>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</si>
  <si>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</si>
  <si>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</si>
  <si>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</si>
  <si>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</si>
  <si>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</si>
  <si>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</si>
  <si>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</si>
  <si>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</si>
  <si>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</si>
  <si>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</si>
  <si>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</si>
  <si>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</si>
  <si>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</si>
  <si>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</si>
  <si>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</si>
  <si>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</si>
  <si>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</si>
  <si>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</si>
  <si>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</si>
  <si>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</si>
  <si>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</si>
  <si>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</si>
  <si>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</si>
  <si>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</si>
  <si>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</si>
  <si>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</si>
  <si>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</si>
  <si>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</si>
  <si>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</si>
  <si>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</si>
  <si>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</si>
  <si>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</si>
  <si>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</si>
  <si>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</si>
  <si>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</si>
  <si>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</si>
  <si>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</si>
  <si>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</si>
  <si>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</si>
  <si>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</si>
  <si>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</si>
  <si>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</si>
  <si>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</si>
  <si>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</si>
  <si>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</si>
  <si>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</si>
  <si>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</si>
  <si>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</si>
  <si>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</si>
  <si>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</si>
  <si>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</si>
  <si>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</si>
  <si>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</si>
  <si>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</si>
  <si>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</si>
  <si>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</si>
  <si>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</si>
  <si>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</si>
  <si>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</si>
  <si>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</si>
  <si>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</si>
  <si>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</si>
  <si>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</si>
  <si>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</si>
  <si>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</si>
  <si>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</si>
  <si>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</si>
  <si>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</si>
  <si>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</si>
  <si>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</si>
  <si>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</si>
  <si>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</si>
  <si>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</si>
  <si>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</si>
  <si>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</si>
  <si>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</si>
  <si>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</si>
  <si>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</si>
  <si>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</si>
  <si>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</si>
  <si>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</si>
  <si>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</si>
  <si>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</si>
  <si>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</si>
  <si>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</si>
  <si>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</si>
  <si>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</si>
  <si>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</si>
  <si>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</si>
  <si>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</si>
  <si>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</si>
  <si>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</si>
  <si>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</si>
  <si>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</si>
  <si>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</si>
  <si>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</si>
  <si>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</si>
  <si>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</si>
  <si>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</si>
  <si>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</si>
  <si>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</si>
  <si>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</si>
  <si>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</si>
  <si>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</si>
  <si>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</si>
  <si>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</si>
  <si>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</si>
  <si>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</si>
  <si>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</si>
  <si>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</si>
  <si>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</si>
  <si>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</si>
  <si>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</si>
  <si>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</si>
  <si>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</si>
  <si>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</si>
  <si>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</si>
  <si>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</si>
  <si>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</si>
  <si>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</si>
  <si>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</si>
  <si>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</si>
  <si>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</si>
  <si>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</si>
  <si>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</si>
  <si>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</si>
  <si>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</si>
  <si>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</si>
  <si>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</si>
  <si>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</si>
  <si>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</si>
  <si>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</si>
  <si>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</si>
  <si>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</si>
  <si>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</si>
  <si>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</si>
  <si>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</si>
  <si>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</si>
  <si>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</si>
  <si>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</si>
  <si>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</si>
  <si>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</si>
  <si>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</si>
  <si>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</si>
  <si>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</si>
  <si>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</si>
  <si>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</si>
  <si>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</si>
  <si>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</si>
  <si>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</si>
  <si>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</si>
  <si>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</si>
  <si>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</si>
  <si>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</si>
  <si>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</si>
  <si>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</si>
  <si>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</si>
  <si>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</si>
  <si>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</si>
  <si>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</si>
  <si>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</si>
  <si>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</si>
  <si>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</si>
  <si>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</si>
  <si>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</si>
  <si>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</si>
  <si>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</si>
  <si>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</si>
  <si>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</si>
  <si>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</si>
  <si>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</si>
  <si>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</si>
  <si>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</si>
  <si>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</si>
  <si>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</si>
  <si>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</si>
  <si>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</si>
  <si>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</si>
  <si>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</si>
  <si>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</si>
  <si>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</si>
  <si>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</si>
  <si>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</si>
  <si>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</si>
  <si>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</si>
  <si>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</si>
  <si>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</si>
  <si>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</si>
  <si>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</si>
  <si>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</si>
  <si>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</si>
  <si>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</si>
  <si>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</si>
  <si>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</si>
  <si>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</si>
  <si>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</si>
  <si>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</si>
  <si>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</si>
  <si>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</si>
  <si>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</si>
  <si>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</si>
  <si>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</si>
  <si>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</si>
  <si>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</si>
  <si>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</si>
  <si>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</si>
  <si>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</si>
  <si>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</si>
  <si>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</si>
  <si>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</si>
  <si>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</si>
  <si>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</si>
  <si>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</si>
  <si>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</si>
  <si>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</si>
  <si>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</si>
  <si>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</si>
  <si>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</si>
  <si>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</si>
  <si>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</si>
  <si>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</si>
  <si>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</si>
  <si>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</si>
  <si>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</si>
  <si>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</si>
  <si>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</si>
  <si>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</si>
  <si>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</si>
  <si>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</si>
  <si>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</si>
  <si>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</si>
  <si>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</si>
  <si>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</si>
  <si>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</si>
  <si>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</si>
  <si>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</si>
  <si>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</si>
  <si>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</si>
  <si>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</si>
  <si>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</si>
  <si>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</si>
  <si>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</si>
  <si>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</si>
  <si>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</si>
  <si>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</si>
  <si>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</si>
  <si>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</si>
  <si>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</si>
  <si>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</si>
  <si>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</si>
  <si>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</si>
  <si>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</si>
  <si>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</si>
  <si>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</si>
  <si>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</si>
  <si>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</si>
  <si>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</si>
  <si>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</si>
  <si>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</si>
  <si>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</si>
  <si>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</si>
  <si>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</si>
  <si>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</si>
  <si>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</si>
  <si>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</si>
  <si>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</si>
  <si>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</si>
  <si>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</si>
  <si>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</si>
  <si>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</si>
  <si>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</si>
  <si>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</si>
  <si>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</si>
  <si>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</si>
  <si>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</si>
  <si>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</si>
  <si>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</si>
  <si>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</si>
  <si>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</si>
  <si>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</si>
  <si>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</si>
  <si>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</si>
  <si>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</si>
  <si>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</si>
  <si>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</si>
  <si>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</si>
  <si>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</si>
  <si>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</si>
  <si>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</si>
  <si>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</si>
  <si>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</si>
  <si>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</si>
  <si>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</si>
  <si>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</si>
  <si>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</si>
  <si>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</si>
  <si>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</si>
  <si>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</si>
  <si>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</si>
  <si>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</si>
  <si>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</si>
  <si>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</si>
  <si>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</si>
  <si>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</si>
  <si>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</si>
  <si>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</si>
  <si>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</si>
  <si>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</si>
  <si>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</si>
  <si>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</si>
  <si>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</si>
  <si>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</si>
  <si>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</si>
  <si>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</si>
  <si>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</si>
  <si>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</si>
  <si>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</si>
  <si>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</si>
  <si>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</si>
  <si>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</si>
  <si>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</si>
  <si>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</si>
  <si>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</si>
  <si>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</si>
  <si>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</si>
  <si>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</si>
  <si>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</si>
  <si>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</si>
  <si>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</si>
  <si>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</si>
  <si>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</si>
  <si>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</si>
  <si>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</si>
  <si>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</si>
  <si>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</si>
  <si>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</si>
  <si>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</si>
  <si>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</si>
  <si>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</si>
  <si>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</si>
  <si>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</si>
  <si>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</si>
  <si>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</si>
  <si>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</si>
  <si>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</si>
  <si>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</si>
  <si>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</si>
  <si>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</si>
  <si>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</si>
  <si>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</si>
  <si>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</si>
  <si>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</si>
  <si>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</si>
  <si>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</si>
  <si>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</si>
  <si>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</si>
  <si>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</si>
  <si>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</si>
  <si>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</si>
  <si>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</si>
  <si>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</si>
  <si>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</si>
  <si>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</si>
  <si>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</si>
  <si>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</si>
  <si>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</si>
  <si>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</si>
  <si>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</si>
  <si>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</si>
  <si>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</si>
  <si>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</si>
  <si>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</si>
  <si>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</si>
  <si>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</si>
  <si>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</si>
  <si>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</si>
  <si>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</si>
  <si>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</si>
  <si>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</si>
  <si>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</si>
  <si>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</si>
  <si>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</si>
  <si>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</si>
  <si>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</si>
  <si>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</si>
  <si>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</si>
  <si>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</si>
  <si>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</si>
  <si>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</si>
  <si>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</si>
  <si>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</si>
  <si>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</si>
  <si>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</si>
  <si>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</si>
  <si>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</si>
  <si>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</si>
  <si>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</si>
  <si>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</si>
  <si>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</si>
  <si>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</si>
  <si>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</si>
  <si>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</si>
  <si>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</si>
  <si>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</si>
  <si>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</si>
  <si>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</si>
  <si>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</si>
  <si>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</si>
  <si>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</si>
  <si>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</si>
  <si>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</si>
  <si>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</si>
  <si>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</si>
  <si>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</si>
  <si>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</si>
  <si>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</si>
  <si>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</si>
  <si>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</si>
  <si>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</si>
  <si>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</si>
  <si>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</si>
  <si>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</si>
  <si>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</si>
  <si>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</si>
  <si>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</si>
  <si>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</si>
  <si>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</si>
  <si>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</si>
  <si>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</si>
  <si>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</si>
  <si>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</si>
  <si>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</si>
  <si>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</si>
  <si>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</si>
  <si>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</si>
  <si>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</si>
  <si>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</si>
  <si>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</si>
  <si>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</si>
  <si>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</si>
  <si>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</si>
  <si>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</si>
  <si>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</si>
  <si>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</si>
  <si>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</si>
  <si>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</si>
  <si>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</si>
  <si>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</si>
  <si>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</si>
  <si>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</si>
  <si>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</si>
  <si>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</si>
  <si>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</si>
  <si>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</si>
  <si>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</si>
  <si>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</si>
  <si>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</si>
  <si>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</si>
  <si>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</si>
  <si>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</si>
  <si>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</si>
  <si>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</si>
  <si>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</si>
  <si>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</si>
  <si>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</si>
  <si>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</si>
  <si>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</si>
  <si>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</si>
  <si>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</si>
  <si>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</si>
  <si>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</si>
  <si>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</si>
  <si>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</si>
  <si>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</si>
  <si>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</si>
  <si>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</si>
  <si>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</si>
  <si>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</si>
  <si>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</si>
  <si>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</si>
  <si>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</si>
  <si>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</si>
  <si>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</si>
  <si>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</si>
  <si>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</si>
  <si>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</si>
  <si>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</si>
  <si>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</si>
  <si>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</si>
  <si>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</si>
  <si>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</si>
  <si>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</si>
  <si>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</si>
  <si>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</si>
  <si>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</si>
  <si>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</si>
  <si>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</si>
  <si>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</si>
  <si>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</si>
  <si>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</si>
  <si>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</si>
  <si>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</si>
  <si>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</si>
  <si>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</si>
  <si>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</si>
  <si>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</si>
  <si>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</si>
  <si>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</si>
  <si>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</si>
  <si>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</si>
  <si>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</si>
  <si>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</si>
  <si>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</si>
  <si>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</si>
  <si>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</si>
  <si>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</si>
  <si>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</si>
  <si>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</si>
  <si>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</si>
  <si>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</si>
  <si>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</si>
  <si>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</si>
  <si>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</si>
  <si>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</si>
  <si>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</si>
  <si>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</si>
  <si>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</si>
  <si>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</si>
  <si>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</si>
  <si>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</si>
  <si>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</si>
  <si>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</si>
  <si>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</si>
  <si>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</si>
  <si>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</si>
  <si>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</si>
  <si>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</si>
  <si>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</si>
  <si>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</si>
  <si>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</si>
  <si>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</si>
  <si>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</si>
  <si>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</si>
  <si>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</si>
  <si>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</si>
  <si>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</si>
  <si>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</si>
  <si>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</si>
  <si>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</si>
  <si>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</si>
  <si>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</si>
  <si>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</si>
  <si>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</si>
  <si>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</si>
  <si>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</si>
  <si>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</si>
  <si>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</si>
  <si>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</si>
  <si>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</si>
  <si>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</si>
  <si>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</si>
  <si>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</si>
  <si>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</si>
  <si>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</si>
  <si>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</si>
  <si>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</si>
  <si>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</si>
  <si>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</si>
  <si>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</si>
  <si>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</si>
  <si>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</si>
  <si>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</si>
  <si>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</si>
  <si>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</si>
  <si>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</si>
  <si>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</si>
  <si>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</si>
  <si>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</si>
  <si>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</si>
  <si>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</si>
  <si>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</si>
  <si>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</si>
  <si>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</si>
  <si>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</si>
  <si>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</si>
  <si>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</si>
  <si>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</si>
  <si>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</si>
  <si>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</si>
  <si>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</si>
  <si>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</si>
  <si>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</si>
  <si>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</si>
  <si>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</si>
  <si>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</si>
  <si>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</si>
  <si>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</si>
  <si>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</si>
  <si>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</si>
  <si>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</si>
  <si>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</si>
  <si>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</si>
  <si>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</si>
  <si>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</si>
  <si>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</si>
  <si>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</si>
  <si>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</si>
  <si>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</si>
  <si>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</si>
  <si>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</si>
  <si>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</si>
  <si>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</si>
  <si>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</si>
  <si>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</si>
  <si>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</si>
  <si>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</si>
  <si>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</si>
  <si>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</si>
  <si>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</si>
  <si>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</si>
  <si>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</si>
  <si>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</si>
  <si>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</si>
  <si>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</si>
  <si>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</si>
  <si>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</si>
  <si>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</si>
  <si>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</si>
  <si>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</si>
  <si>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</si>
  <si>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</si>
  <si>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</si>
  <si>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</si>
  <si>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</si>
  <si>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</si>
  <si>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</si>
  <si>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</si>
  <si>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</si>
  <si>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</si>
  <si>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</si>
  <si>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</si>
  <si>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</si>
  <si>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</si>
  <si>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</si>
  <si>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</si>
  <si>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</si>
  <si>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</si>
  <si>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</si>
  <si>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</si>
  <si>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</si>
  <si>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</si>
  <si>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</si>
  <si>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</si>
  <si>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</si>
  <si>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</si>
  <si>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</si>
  <si>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</si>
  <si>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</si>
  <si>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</si>
  <si>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</si>
  <si>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</si>
  <si>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</si>
  <si>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</si>
  <si>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</si>
  <si>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</si>
  <si>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</si>
  <si>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</si>
  <si>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</si>
  <si>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</si>
  <si>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</si>
  <si>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</si>
  <si>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</si>
  <si>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</si>
  <si>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</si>
  <si>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</si>
  <si>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</si>
  <si>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</si>
  <si>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</si>
  <si>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</si>
  <si>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</si>
  <si>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</si>
  <si>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</si>
  <si>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</si>
  <si>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</si>
  <si>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</si>
  <si>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</si>
  <si>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</si>
  <si>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</si>
  <si>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</si>
  <si>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</si>
  <si>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</si>
  <si>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</si>
  <si>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</si>
  <si>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</si>
  <si>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</si>
  <si>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</si>
  <si>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</si>
  <si>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</si>
  <si>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</si>
  <si>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</si>
  <si>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</si>
  <si>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</si>
  <si>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</si>
  <si>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</si>
  <si>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</si>
  <si>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</si>
  <si>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</si>
  <si>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</si>
  <si>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</si>
  <si>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</si>
  <si>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</si>
  <si>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</si>
  <si>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</si>
  <si>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</si>
  <si>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</si>
  <si>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</si>
  <si>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</si>
  <si>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</si>
  <si>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</si>
  <si>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</si>
  <si>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</si>
  <si>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</si>
  <si>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</si>
  <si>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</si>
  <si>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</si>
  <si>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</si>
  <si>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</si>
  <si>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</si>
  <si>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</si>
  <si>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</si>
  <si>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</si>
  <si>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</si>
  <si>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</si>
  <si>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</si>
  <si>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</si>
  <si>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</si>
  <si>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</si>
  <si>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</si>
  <si>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</si>
  <si>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</si>
  <si>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</si>
  <si>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</si>
  <si>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</si>
  <si>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</si>
  <si>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</si>
  <si>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</si>
  <si>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</si>
  <si>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</si>
  <si>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</si>
  <si>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</si>
  <si>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</si>
  <si>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</si>
  <si>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</si>
  <si>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</si>
  <si>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</si>
  <si>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</si>
  <si>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</si>
  <si>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</si>
  <si>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</si>
  <si>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</si>
  <si>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</si>
  <si>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</si>
  <si>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</si>
  <si>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</si>
  <si>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</si>
  <si>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</si>
  <si>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</si>
  <si>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</si>
  <si>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</si>
  <si>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</si>
  <si>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</si>
  <si>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</si>
  <si>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</si>
  <si>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</si>
  <si>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</si>
  <si>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</si>
  <si>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</si>
  <si>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</si>
  <si>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</si>
  <si>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</si>
  <si>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</si>
  <si>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</si>
  <si>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</si>
  <si>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</si>
  <si>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</si>
  <si>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</si>
  <si>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</si>
  <si>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</si>
  <si>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</si>
  <si>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</si>
  <si>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</si>
  <si>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</si>
  <si>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</si>
  <si>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</si>
  <si>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</si>
  <si>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</si>
  <si>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</si>
  <si>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</si>
  <si>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</si>
  <si>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</si>
  <si>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</si>
  <si>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</si>
  <si>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</si>
  <si>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</si>
  <si>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</si>
  <si>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</si>
  <si>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</si>
  <si>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</si>
  <si>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</si>
  <si>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</si>
  <si>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</si>
  <si>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</si>
  <si>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</si>
  <si>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</si>
  <si>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</si>
  <si>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</si>
  <si>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</si>
  <si>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</si>
  <si>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</si>
  <si>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</si>
  <si>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</si>
  <si>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</si>
  <si>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</si>
  <si>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</si>
  <si>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</si>
  <si>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</si>
  <si>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</si>
  <si>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</si>
  <si>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</si>
  <si>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</si>
  <si>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</si>
  <si>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</si>
  <si>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</si>
  <si>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</si>
  <si>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</si>
  <si>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</si>
  <si>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</si>
  <si>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</si>
  <si>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</si>
  <si>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</si>
  <si>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</si>
  <si>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</si>
  <si>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</si>
  <si>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</si>
  <si>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</si>
  <si>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</si>
  <si>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</si>
  <si>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</si>
  <si>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</si>
  <si>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</si>
  <si>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</si>
  <si>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</si>
  <si>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</si>
  <si>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</si>
  <si>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</si>
  <si>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</si>
  <si>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</si>
  <si>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</si>
  <si>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</si>
  <si>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</si>
  <si>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</si>
  <si>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</si>
  <si>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</si>
  <si>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</si>
  <si>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</si>
  <si>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</si>
  <si>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</si>
  <si>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</si>
  <si>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</si>
  <si>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</si>
  <si>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</si>
  <si>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</si>
  <si>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</si>
  <si>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</si>
  <si>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</si>
  <si>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</si>
  <si>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</si>
  <si>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</si>
  <si>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</si>
  <si>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</si>
  <si>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</si>
  <si>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</si>
  <si>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</si>
  <si>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</si>
  <si>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</si>
  <si>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</si>
  <si>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</si>
  <si>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</si>
  <si>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</si>
  <si>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</si>
  <si>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</si>
  <si>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</si>
  <si>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</si>
  <si>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</si>
  <si>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</si>
  <si>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</si>
  <si>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</si>
  <si>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</si>
  <si>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</si>
  <si>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</si>
  <si>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</si>
  <si>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</si>
  <si>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</si>
  <si>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</si>
  <si>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</si>
  <si>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</si>
  <si>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</si>
  <si>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</si>
  <si>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</si>
  <si>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</si>
  <si>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</si>
  <si>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</si>
  <si>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</si>
  <si>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</si>
  <si>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</si>
  <si>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</si>
  <si>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</si>
  <si>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</si>
  <si>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</si>
  <si>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</si>
  <si>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</si>
  <si>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</si>
  <si>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</si>
  <si>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</si>
  <si>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</si>
  <si>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</si>
  <si>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</si>
  <si>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</si>
  <si>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</si>
  <si>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</si>
  <si>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</si>
  <si>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</si>
  <si>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</si>
  <si>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</si>
  <si>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</si>
  <si>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</si>
  <si>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</si>
  <si>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</si>
  <si>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</si>
  <si>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</si>
  <si>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</si>
  <si>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</si>
  <si>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</si>
  <si>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</si>
  <si>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</si>
  <si>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</si>
  <si>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</si>
  <si>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</si>
  <si>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</si>
  <si>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</si>
  <si>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</si>
  <si>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</si>
  <si>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</si>
  <si>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</si>
  <si>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</si>
  <si>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</si>
  <si>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</si>
  <si>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</si>
  <si>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</si>
  <si>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</si>
  <si>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</si>
  <si>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</si>
  <si>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</si>
  <si>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</si>
  <si>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</si>
  <si>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</si>
  <si>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</si>
  <si>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</si>
  <si>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</si>
  <si>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</si>
  <si>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</si>
  <si>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</si>
  <si>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</si>
  <si>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</si>
  <si>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</si>
  <si>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</si>
  <si>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</si>
  <si>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</si>
  <si>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</si>
  <si>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</si>
  <si>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</si>
  <si>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</si>
  <si>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</si>
  <si>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</si>
  <si>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</si>
  <si>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</si>
  <si>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</si>
  <si>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</si>
  <si>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</si>
  <si>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</si>
  <si>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</si>
  <si>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</si>
  <si>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</si>
  <si>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</si>
  <si>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</si>
  <si>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</si>
  <si>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</si>
  <si>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</si>
  <si>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</si>
  <si>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</si>
  <si>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</si>
  <si>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</si>
  <si>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</si>
  <si>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</si>
  <si>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</si>
  <si>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</si>
  <si>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</si>
  <si>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</si>
  <si>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</si>
  <si>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</si>
  <si>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</si>
  <si>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</si>
  <si>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</si>
  <si>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</si>
  <si>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</si>
  <si>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</si>
  <si>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</si>
  <si>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</si>
  <si>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</si>
  <si>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</si>
  <si>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</si>
  <si>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</si>
  <si>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</si>
  <si>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</si>
  <si>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</si>
  <si>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</si>
  <si>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</si>
  <si>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</si>
  <si>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</si>
  <si>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</si>
  <si>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</si>
  <si>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</si>
  <si>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</si>
  <si>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</si>
  <si>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</si>
  <si>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</si>
  <si>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</si>
  <si>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</si>
  <si>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</si>
  <si>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</si>
  <si>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</si>
  <si>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</si>
  <si>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</si>
  <si>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</si>
  <si>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</si>
  <si>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</si>
  <si>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</si>
  <si>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</si>
  <si>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</si>
  <si>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</si>
  <si>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</si>
  <si>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</si>
  <si>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</si>
  <si>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</si>
  <si>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</si>
  <si>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</si>
  <si>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</si>
  <si>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</si>
  <si>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</si>
  <si>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</si>
  <si>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</si>
  <si>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</si>
  <si>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</si>
  <si>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</si>
  <si>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</si>
  <si>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</si>
  <si>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</si>
  <si>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</si>
  <si>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</si>
  <si>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</si>
  <si>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</si>
  <si>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</si>
  <si>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</si>
  <si>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</si>
  <si>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</si>
  <si>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</si>
  <si>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</si>
  <si>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</si>
  <si>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</si>
  <si>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</si>
  <si>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</si>
  <si>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</si>
  <si>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</si>
  <si>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</si>
  <si>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</si>
  <si>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</si>
  <si>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</si>
  <si>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</si>
  <si>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</si>
  <si>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</si>
  <si>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</si>
  <si>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</si>
  <si>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</si>
  <si>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</si>
  <si>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</si>
  <si>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</si>
  <si>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</si>
  <si>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</si>
  <si>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</si>
  <si>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</si>
  <si>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</si>
  <si>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</si>
  <si>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</si>
  <si>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</si>
  <si>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</si>
  <si>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</si>
  <si>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</si>
  <si>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</si>
  <si>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</si>
  <si>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</si>
  <si>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</si>
  <si>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</si>
  <si>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</si>
  <si>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</si>
  <si>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</si>
  <si>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</si>
  <si>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</si>
  <si>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</si>
  <si>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</si>
  <si>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</si>
  <si>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</si>
  <si>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</si>
  <si>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</si>
  <si>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</si>
  <si>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</si>
  <si>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</si>
  <si>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</si>
  <si>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</si>
  <si>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</si>
  <si>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</si>
  <si>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</si>
  <si>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</si>
  <si>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</si>
  <si>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</si>
  <si>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</si>
  <si>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</si>
  <si>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</si>
  <si>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</si>
  <si>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</si>
  <si>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</si>
  <si>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</si>
  <si>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</si>
  <si>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</si>
  <si>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</si>
  <si>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</si>
  <si>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</si>
  <si>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</si>
  <si>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</si>
  <si>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</si>
  <si>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</si>
  <si>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</si>
  <si>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</si>
  <si>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</si>
  <si>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</si>
  <si>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</si>
  <si>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</si>
  <si>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</si>
  <si>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</si>
  <si>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</si>
  <si>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</si>
  <si>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</si>
  <si>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</si>
  <si>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</si>
  <si>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</si>
  <si>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</si>
  <si>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</si>
  <si>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</si>
  <si>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</si>
  <si>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</si>
  <si>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</si>
  <si>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</si>
  <si>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</si>
  <si>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</si>
  <si>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</si>
  <si>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</si>
  <si>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</si>
  <si>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</si>
  <si>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</si>
  <si>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</si>
  <si>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</si>
  <si>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</si>
  <si>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</si>
  <si>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</si>
  <si>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</si>
  <si>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</si>
  <si>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</si>
  <si>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</si>
  <si>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</si>
  <si>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</si>
  <si>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</si>
  <si>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</si>
  <si>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</si>
  <si>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</si>
  <si>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</si>
  <si>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</si>
  <si>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</si>
  <si>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</si>
  <si>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</si>
  <si>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</si>
  <si>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</si>
  <si>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</si>
  <si>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</si>
  <si>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</si>
  <si>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</si>
  <si>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</si>
  <si>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</si>
  <si>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</si>
  <si>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</si>
  <si>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</si>
  <si>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</si>
  <si>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</si>
  <si>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</si>
  <si>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</si>
  <si>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</si>
  <si>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</si>
  <si>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</si>
  <si>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</si>
  <si>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</si>
  <si>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</si>
  <si>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</si>
  <si>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</si>
  <si>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</si>
  <si>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</si>
  <si>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</si>
  <si>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</si>
  <si>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</si>
  <si>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</si>
  <si>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</si>
  <si>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</si>
  <si>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</si>
  <si>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</si>
  <si>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</si>
  <si>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</si>
  <si>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</si>
  <si>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</si>
  <si>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</si>
  <si>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</si>
  <si>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</si>
  <si>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</si>
  <si>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</si>
  <si>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</si>
  <si>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</si>
  <si>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</si>
  <si>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</si>
  <si>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</si>
  <si>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</si>
  <si>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</si>
  <si>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</si>
  <si>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</si>
  <si>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</si>
  <si>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</si>
  <si>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</si>
  <si>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</si>
  <si>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</si>
  <si>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</si>
  <si>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</si>
  <si>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</si>
  <si>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</si>
  <si>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</si>
  <si>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</si>
  <si>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</si>
  <si>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</si>
  <si>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</si>
  <si>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</si>
  <si>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</si>
  <si>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</si>
  <si>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</si>
  <si>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</si>
  <si>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</si>
  <si>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</si>
  <si>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</si>
  <si>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</si>
  <si>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</si>
  <si>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</si>
  <si>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</si>
  <si>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</si>
  <si>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</si>
  <si>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</si>
  <si>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</si>
  <si>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</si>
  <si>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</si>
  <si>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</si>
  <si>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</si>
  <si>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</si>
  <si>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</si>
  <si>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</si>
  <si>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</si>
  <si>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</si>
  <si>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</si>
  <si>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</si>
  <si>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</si>
  <si>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</si>
  <si>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</si>
  <si>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</si>
  <si>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</si>
  <si>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</si>
  <si>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</si>
  <si>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</si>
  <si>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</si>
  <si>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</si>
  <si>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</si>
  <si>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</si>
  <si>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</si>
  <si>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</si>
  <si>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</si>
  <si>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</si>
  <si>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</si>
  <si>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</si>
  <si>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</si>
  <si>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</si>
  <si>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</si>
  <si>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</si>
  <si>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</si>
  <si>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</si>
  <si>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</si>
  <si>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</si>
  <si>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</si>
  <si>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</si>
  <si>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</si>
  <si>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</si>
  <si>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</si>
  <si>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</si>
  <si>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</si>
  <si>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</si>
  <si>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</si>
  <si>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</si>
  <si>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</si>
  <si>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</si>
  <si>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</si>
  <si>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</si>
  <si>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</si>
  <si>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</si>
  <si>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</si>
  <si>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</si>
  <si>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</si>
  <si>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</si>
  <si>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</si>
  <si>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</si>
  <si>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</si>
  <si>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</si>
  <si>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</si>
  <si>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</si>
  <si>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</si>
  <si>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</si>
  <si>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</si>
  <si>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</si>
  <si>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</si>
  <si>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</si>
  <si>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</si>
  <si>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</si>
  <si>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</si>
  <si>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</si>
  <si>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</si>
  <si>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</si>
  <si>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</si>
  <si>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</si>
  <si>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</si>
  <si>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</si>
  <si>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</si>
  <si>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</si>
  <si>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</si>
  <si>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</si>
  <si>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</si>
  <si>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</si>
  <si>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</si>
  <si>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</si>
  <si>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</si>
  <si>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</si>
  <si>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</si>
  <si>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</si>
  <si>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</si>
  <si>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</si>
  <si>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</si>
  <si>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</si>
  <si>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</si>
  <si>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</si>
  <si>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</si>
  <si>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</si>
  <si>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</si>
  <si>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</si>
  <si>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</si>
  <si>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</si>
  <si>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</si>
  <si>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</si>
  <si>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</si>
  <si>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</si>
  <si>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</si>
  <si>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</si>
  <si>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</si>
  <si>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</si>
  <si>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</si>
  <si>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</si>
  <si>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</si>
  <si>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</si>
  <si>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</si>
  <si>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</si>
  <si>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</si>
  <si>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</si>
  <si>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</si>
  <si>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</si>
  <si>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</si>
  <si>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</si>
  <si>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</si>
  <si>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</si>
  <si>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</si>
  <si>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</si>
  <si>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</si>
  <si>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</si>
  <si>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</si>
  <si>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</si>
  <si>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</si>
  <si>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</si>
  <si>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</si>
  <si>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</si>
  <si>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</si>
  <si>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</si>
  <si>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</si>
  <si>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</si>
  <si>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</si>
  <si>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</si>
  <si>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</si>
  <si>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</si>
  <si>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</si>
  <si>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</si>
  <si>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</si>
  <si>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</si>
  <si>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</si>
  <si>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</si>
  <si>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</si>
  <si>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</si>
  <si>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</si>
  <si>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</si>
  <si>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</si>
  <si>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</si>
  <si>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</si>
  <si>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</si>
  <si>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</si>
  <si>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</si>
  <si>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</si>
  <si>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</si>
  <si>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</si>
  <si>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</si>
  <si>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</si>
  <si>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</si>
  <si>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</si>
  <si>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</si>
  <si>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</si>
  <si>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</si>
  <si>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</si>
  <si>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</si>
  <si>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</si>
  <si>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</si>
  <si>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</si>
  <si>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</si>
  <si>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</si>
  <si>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</si>
  <si>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</si>
  <si>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</si>
  <si>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</si>
  <si>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</si>
  <si>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</si>
  <si>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</si>
  <si>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</si>
  <si>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</si>
  <si>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</si>
  <si>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</si>
  <si>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</si>
  <si>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</si>
  <si>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</si>
  <si>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</si>
  <si>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</si>
  <si>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</si>
  <si>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</si>
  <si>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</si>
  <si>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</si>
  <si>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</si>
  <si>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</si>
  <si>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</si>
  <si>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</si>
  <si>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</si>
  <si>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</si>
  <si>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</si>
  <si>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</si>
  <si>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</si>
  <si>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</si>
  <si>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</si>
  <si>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</si>
  <si>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</si>
  <si>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</si>
  <si>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</si>
  <si>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</si>
  <si>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</si>
  <si>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</si>
  <si>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</si>
  <si>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</si>
  <si>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</si>
  <si>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</si>
  <si>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</si>
  <si>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</si>
  <si>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</si>
  <si>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</si>
  <si>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</si>
  <si>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</si>
  <si>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</si>
  <si>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</si>
  <si>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</si>
  <si>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</si>
  <si>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</si>
  <si>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</si>
  <si>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</si>
  <si>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</si>
  <si>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</si>
  <si>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</si>
  <si>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</si>
  <si>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</si>
  <si>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</si>
  <si>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</si>
  <si>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</si>
  <si>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</si>
  <si>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</si>
  <si>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</si>
  <si>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</si>
  <si>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</si>
  <si>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</si>
  <si>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</si>
  <si>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</si>
  <si>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</si>
  <si>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</si>
  <si>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</si>
  <si>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</si>
  <si>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</si>
  <si>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</si>
  <si>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</si>
  <si>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</si>
  <si>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</si>
  <si>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</si>
  <si>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</si>
  <si>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</si>
  <si>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</si>
  <si>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</si>
  <si>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</si>
  <si>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</si>
  <si>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</si>
  <si>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</si>
  <si>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</si>
  <si>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</si>
  <si>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</si>
  <si>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</si>
  <si>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</si>
  <si>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</si>
  <si>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</si>
  <si>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</si>
  <si>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</si>
  <si>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</si>
  <si>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</si>
  <si>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</si>
  <si>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</si>
  <si>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</si>
  <si>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</si>
  <si>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</si>
  <si>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</si>
  <si>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</si>
  <si>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</si>
  <si>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</si>
  <si>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</si>
  <si>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</si>
  <si>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</si>
  <si>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</si>
  <si>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</si>
  <si>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</si>
  <si>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</si>
  <si>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</si>
  <si>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</si>
  <si>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</si>
  <si>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</si>
  <si>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</si>
  <si>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</si>
  <si>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</si>
  <si>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</si>
  <si>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</si>
  <si>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</si>
  <si>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</si>
  <si>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</si>
  <si>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</si>
  <si>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</si>
  <si>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</si>
  <si>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</si>
  <si>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</si>
  <si>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</si>
  <si>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</si>
  <si>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</si>
  <si>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</si>
  <si>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</si>
  <si>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</si>
  <si>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</si>
  <si>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</si>
  <si>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</si>
  <si>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</si>
  <si>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</si>
  <si>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</si>
  <si>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</si>
  <si>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</si>
  <si>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</si>
  <si>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</si>
  <si>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</si>
  <si>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</si>
  <si>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</si>
  <si>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</si>
  <si>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</si>
  <si>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</si>
  <si>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</si>
  <si>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</si>
  <si>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</si>
  <si>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</si>
  <si>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</si>
  <si>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</si>
  <si>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</si>
  <si>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</si>
  <si>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</si>
  <si>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</si>
  <si>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</si>
  <si>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</si>
  <si>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</si>
  <si>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</si>
  <si>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</si>
  <si>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</si>
  <si>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</si>
  <si>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</si>
  <si>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</si>
  <si>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</si>
  <si>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</si>
  <si>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</si>
  <si>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</si>
  <si>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</si>
  <si>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</si>
  <si>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</si>
  <si>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</si>
  <si>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</si>
  <si>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</si>
  <si>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</si>
  <si>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</si>
  <si>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</si>
  <si>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</si>
  <si>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</si>
  <si>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</si>
  <si>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</si>
  <si>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</si>
  <si>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</si>
  <si>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</si>
  <si>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</si>
  <si>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</si>
  <si>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</si>
  <si>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</si>
  <si>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</si>
  <si>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</si>
  <si>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</si>
  <si>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</si>
  <si>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</si>
  <si>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</si>
  <si>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</si>
  <si>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</si>
  <si>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</si>
  <si>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</si>
  <si>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</si>
  <si>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</si>
  <si>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</si>
  <si>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</si>
  <si>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</si>
  <si>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</si>
  <si>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</si>
  <si>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</si>
  <si>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</si>
  <si>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</si>
  <si>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</si>
  <si>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</si>
  <si>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</si>
  <si>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</si>
  <si>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</si>
  <si>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</si>
  <si>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</si>
  <si>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</si>
  <si>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</si>
  <si>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</si>
  <si>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</si>
  <si>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</si>
  <si>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</si>
  <si>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</si>
  <si>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</si>
  <si>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</si>
  <si>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</si>
  <si>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</si>
  <si>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</si>
  <si>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</si>
  <si>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</si>
  <si>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</si>
  <si>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</si>
  <si>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</si>
  <si>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</si>
  <si>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</si>
  <si>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</si>
  <si>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</si>
  <si>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</si>
  <si>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</si>
  <si>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</si>
  <si>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</si>
  <si>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</si>
  <si>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</si>
  <si>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</si>
  <si>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</si>
  <si>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</si>
  <si>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</si>
  <si>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</si>
  <si>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</si>
  <si>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</si>
  <si>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</si>
  <si>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</si>
  <si>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</si>
  <si>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</si>
  <si>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</si>
  <si>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</si>
  <si>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</si>
  <si>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</si>
  <si>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</si>
  <si>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</si>
  <si>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</si>
  <si>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</si>
  <si>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</si>
  <si>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</si>
  <si>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</si>
  <si>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</si>
  <si>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</si>
  <si>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</si>
  <si>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</si>
  <si>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</si>
  <si>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</si>
  <si>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</si>
  <si>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</si>
  <si>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</si>
  <si>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</si>
  <si>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</si>
  <si>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</si>
  <si>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</si>
  <si>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</si>
  <si>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</si>
  <si>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</si>
  <si>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</si>
  <si>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</si>
  <si>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</si>
  <si>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</si>
  <si>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</si>
  <si>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</si>
  <si>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</si>
  <si>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</si>
  <si>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</si>
  <si>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</si>
  <si>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</si>
  <si>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</si>
  <si>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</si>
  <si>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</si>
  <si>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</si>
  <si>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</si>
  <si>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</si>
  <si>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</si>
  <si>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</si>
  <si>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</si>
  <si>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</si>
  <si>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</si>
  <si>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</si>
  <si>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</si>
  <si>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</si>
  <si>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</si>
  <si>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</si>
  <si>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</si>
  <si>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</si>
  <si>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</si>
  <si>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</si>
  <si>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</si>
  <si>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</si>
  <si>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</si>
  <si>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</si>
  <si>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</si>
  <si>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</si>
  <si>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</si>
  <si>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</si>
  <si>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</si>
  <si>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</si>
  <si>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</si>
  <si>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</si>
  <si>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</si>
  <si>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</si>
  <si>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</si>
  <si>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</si>
  <si>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</si>
  <si>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</si>
  <si>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</si>
  <si>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</si>
  <si>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</si>
  <si>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</si>
  <si>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</si>
  <si>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</si>
  <si>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</si>
  <si>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</si>
  <si>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</si>
  <si>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</si>
  <si>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</si>
  <si>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</si>
  <si>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</si>
  <si>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</si>
  <si>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</si>
  <si>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</si>
  <si>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</si>
  <si>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</si>
  <si>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</si>
  <si>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</si>
  <si>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</si>
  <si>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</si>
  <si>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</si>
  <si>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</si>
  <si>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</si>
  <si>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</si>
  <si>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</si>
  <si>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</si>
  <si>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</si>
  <si>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</si>
  <si>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</si>
  <si>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</si>
  <si>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</si>
  <si>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</si>
  <si>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</si>
  <si>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</si>
  <si>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</si>
  <si>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</si>
  <si>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</si>
  <si>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</si>
  <si>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</si>
  <si>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</si>
  <si>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</si>
  <si>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</si>
  <si>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</si>
  <si>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</si>
  <si>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</si>
  <si>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</si>
  <si>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</si>
  <si>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</si>
  <si>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</si>
  <si>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</si>
  <si>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</si>
  <si>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</si>
  <si>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</si>
  <si>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</si>
  <si>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</si>
  <si>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</si>
  <si>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</si>
  <si>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</si>
  <si>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</si>
  <si>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</si>
  <si>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</si>
  <si>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</si>
  <si>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</si>
  <si>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</si>
  <si>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</si>
  <si>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</si>
  <si>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</si>
  <si>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</si>
  <si>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</si>
  <si>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</si>
  <si>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</si>
  <si>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</si>
  <si>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</si>
  <si>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</si>
  <si>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</si>
  <si>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</si>
  <si>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</si>
  <si>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</si>
  <si>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</si>
  <si>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</si>
  <si>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</si>
  <si>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</si>
  <si>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</si>
  <si>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</si>
  <si>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</si>
  <si>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</si>
  <si>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</si>
  <si>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</si>
  <si>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</si>
  <si>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</si>
  <si>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</si>
  <si>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</si>
  <si>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</si>
  <si>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</si>
  <si>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</si>
  <si>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</si>
  <si>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</si>
  <si>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</si>
  <si>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</si>
  <si>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</si>
  <si>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</si>
  <si>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</si>
  <si>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</si>
  <si>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</si>
  <si>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</si>
  <si>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</si>
  <si>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</si>
  <si>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</si>
  <si>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</si>
  <si>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</si>
  <si>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</si>
  <si>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</si>
  <si>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</si>
  <si>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</si>
  <si>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</si>
  <si>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</si>
  <si>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</si>
  <si>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</si>
  <si>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</si>
  <si>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</si>
  <si>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</si>
  <si>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</si>
  <si>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</si>
  <si>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</si>
  <si>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</si>
  <si>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</si>
  <si>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</si>
  <si>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</si>
  <si>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</si>
  <si>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</si>
  <si>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</si>
  <si>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</si>
  <si>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</si>
  <si>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</si>
  <si>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</si>
  <si>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</si>
  <si>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</si>
  <si>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</si>
  <si>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</si>
  <si>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</si>
  <si>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</si>
  <si>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</si>
  <si>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</si>
  <si>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</si>
  <si>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</si>
  <si>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</si>
  <si>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</si>
  <si>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</si>
  <si>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</si>
  <si>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</si>
  <si>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</si>
  <si>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</si>
  <si>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</si>
  <si>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</si>
  <si>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</si>
  <si>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</si>
  <si>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</si>
  <si>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</si>
  <si>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</si>
  <si>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</si>
  <si>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</si>
  <si>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</si>
  <si>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</si>
  <si>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</si>
  <si>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</si>
  <si>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</si>
  <si>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</si>
  <si>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</si>
  <si>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</si>
  <si>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</si>
  <si>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</si>
  <si>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</si>
  <si>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</si>
  <si>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</si>
  <si>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</si>
  <si>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</si>
  <si>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</si>
  <si>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</si>
  <si>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</si>
  <si>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</si>
  <si>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</si>
  <si>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</si>
  <si>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</si>
  <si>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</si>
  <si>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</si>
  <si>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</si>
  <si>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</si>
  <si>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</si>
  <si>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</si>
  <si>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</si>
  <si>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</si>
  <si>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</si>
  <si>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</si>
  <si>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</si>
  <si>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</si>
  <si>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</si>
  <si>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</si>
  <si>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</si>
  <si>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</si>
  <si>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</si>
  <si>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</si>
  <si>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</si>
  <si>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</si>
  <si>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</si>
  <si>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</si>
  <si>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</si>
  <si>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</si>
  <si>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</si>
  <si>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</si>
  <si>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</si>
  <si>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</si>
  <si>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</si>
  <si>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</si>
  <si>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</si>
  <si>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</si>
  <si>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</si>
  <si>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</si>
  <si>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</si>
  <si>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</si>
  <si>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</si>
  <si>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</si>
  <si>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</si>
  <si>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</si>
  <si>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</si>
  <si>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</si>
  <si>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</si>
  <si>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</si>
  <si>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</si>
  <si>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</si>
  <si>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</si>
  <si>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</si>
  <si>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</si>
  <si>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</si>
  <si>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</si>
  <si>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</si>
  <si>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</si>
  <si>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</si>
  <si>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</si>
  <si>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</si>
  <si>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</si>
  <si>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</si>
  <si>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</si>
  <si>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</si>
  <si>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</si>
  <si>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</si>
  <si>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</si>
  <si>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</si>
  <si>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</si>
  <si>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</si>
  <si>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</si>
  <si>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</si>
  <si>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</si>
  <si>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</si>
  <si>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</si>
  <si>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</si>
  <si>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</si>
  <si>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</si>
  <si>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</si>
  <si>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</si>
  <si>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</si>
  <si>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</si>
  <si>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</si>
  <si>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</si>
  <si>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</si>
  <si>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</si>
  <si>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</si>
  <si>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</si>
  <si>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</si>
  <si>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</si>
  <si>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</si>
  <si>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</si>
  <si>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</si>
  <si>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</si>
  <si>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</si>
  <si>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</si>
  <si>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</si>
  <si>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</si>
  <si>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</si>
  <si>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</si>
  <si>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</si>
  <si>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</si>
  <si>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</si>
  <si>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</si>
  <si>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</si>
  <si>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</si>
  <si>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</si>
  <si>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</si>
  <si>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</si>
  <si>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</si>
  <si>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</si>
  <si>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</si>
  <si>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</si>
  <si>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</si>
  <si>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</si>
  <si>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</si>
  <si>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</si>
  <si>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</si>
  <si>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</si>
  <si>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</si>
  <si>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</si>
  <si>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</si>
  <si>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</si>
  <si>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</si>
  <si>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</si>
  <si>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</si>
  <si>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</si>
  <si>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</si>
  <si>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</si>
  <si>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</si>
  <si>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</si>
  <si>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</si>
  <si>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</si>
  <si>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</si>
  <si>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</si>
  <si>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</si>
  <si>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</si>
  <si>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</si>
  <si>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</si>
  <si>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</si>
  <si>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</si>
  <si>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</si>
  <si>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</si>
  <si>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</si>
  <si>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</si>
  <si>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</si>
  <si>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</si>
  <si>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</si>
  <si>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</si>
  <si>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</si>
  <si>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</si>
  <si>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</si>
  <si>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</si>
  <si>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</si>
  <si>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</si>
  <si>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</si>
  <si>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</si>
  <si>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</si>
  <si>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</si>
  <si>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</si>
  <si>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</si>
  <si>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</si>
  <si>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</si>
  <si>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</si>
  <si>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</si>
  <si>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</si>
  <si>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</si>
  <si>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</si>
  <si>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</si>
  <si>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</si>
  <si>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</si>
  <si>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</si>
  <si>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</si>
  <si>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</si>
  <si>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</si>
  <si>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</si>
  <si>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</si>
  <si>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</si>
  <si>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</si>
  <si>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</si>
  <si>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</si>
  <si>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</si>
  <si>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</si>
  <si>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</si>
  <si>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</si>
  <si>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</si>
  <si>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</si>
  <si>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</si>
  <si>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</si>
  <si>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</si>
  <si>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</si>
  <si>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</si>
  <si>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</si>
  <si>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</si>
  <si>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</si>
  <si>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</si>
  <si>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</si>
  <si>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</si>
  <si>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</si>
  <si>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</si>
  <si>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</si>
  <si>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</si>
  <si>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</si>
  <si>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</si>
  <si>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</si>
  <si>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</si>
  <si>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</si>
  <si>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</si>
  <si>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</si>
  <si>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</si>
  <si>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</si>
  <si>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</si>
  <si>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</si>
  <si>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</si>
  <si>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</si>
  <si>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</si>
  <si>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</si>
  <si>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</si>
  <si>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</si>
  <si>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</si>
  <si>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</si>
  <si>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</si>
  <si>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</si>
  <si>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</si>
  <si>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</si>
  <si>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</si>
  <si>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</si>
  <si>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</si>
  <si>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</si>
  <si>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</si>
  <si>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</si>
  <si>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</si>
  <si>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</si>
  <si>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</si>
  <si>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</si>
  <si>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</si>
  <si>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</si>
  <si>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</si>
  <si>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</si>
  <si>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</si>
  <si>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</si>
  <si>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</si>
  <si>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</si>
  <si>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</si>
  <si>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</si>
  <si>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</si>
  <si>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</si>
  <si>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</si>
  <si>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</si>
  <si>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</si>
  <si>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</si>
  <si>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</si>
  <si>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</si>
  <si>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</si>
  <si>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</si>
  <si>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</si>
  <si>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</si>
  <si>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</si>
  <si>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</si>
  <si>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</si>
  <si>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</si>
  <si>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</si>
  <si>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</si>
  <si>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</si>
  <si>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</si>
  <si>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</si>
  <si>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</si>
  <si>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</si>
  <si>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</si>
  <si>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</si>
  <si>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</si>
  <si>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</si>
  <si>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</si>
  <si>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</si>
  <si>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</si>
  <si>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</si>
  <si>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</si>
  <si>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</si>
  <si>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</si>
  <si>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</si>
  <si>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</si>
  <si>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</si>
  <si>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</si>
  <si>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</si>
  <si>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</si>
  <si>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</si>
  <si>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</si>
  <si>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</si>
  <si>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</si>
  <si>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</si>
  <si>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</si>
  <si>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</si>
  <si>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</si>
  <si>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</si>
  <si>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</si>
  <si>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</si>
  <si>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</si>
  <si>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</si>
  <si>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</si>
  <si>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</si>
  <si>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</si>
  <si>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</si>
  <si>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</si>
  <si>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</si>
  <si>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</si>
  <si>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</si>
  <si>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</si>
  <si>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</si>
  <si>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</si>
  <si>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</si>
  <si>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</si>
  <si>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</si>
  <si>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</si>
  <si>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</si>
  <si>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</si>
  <si>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</si>
  <si>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</si>
  <si>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</si>
  <si>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</si>
  <si>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</si>
  <si>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</si>
  <si>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</si>
  <si>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</si>
  <si>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</si>
  <si>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</si>
  <si>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</si>
  <si>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</si>
  <si>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</si>
  <si>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</si>
  <si>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</si>
  <si>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</si>
  <si>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</si>
  <si>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</si>
  <si>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</si>
  <si>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</si>
  <si>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</si>
  <si>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</si>
  <si>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</si>
  <si>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</si>
  <si>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</si>
  <si>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</si>
  <si>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</si>
  <si>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</si>
  <si>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</si>
  <si>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</si>
  <si>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</si>
  <si>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</si>
  <si>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</si>
  <si>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</si>
  <si>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</si>
  <si>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</si>
  <si>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</si>
  <si>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</si>
  <si>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</si>
  <si>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</si>
  <si>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</si>
  <si>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</si>
  <si>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</si>
  <si>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</si>
  <si>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</si>
  <si>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</si>
  <si>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</si>
  <si>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</si>
  <si>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</si>
  <si>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</si>
  <si>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</si>
  <si>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</si>
  <si>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</si>
  <si>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</si>
  <si>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</si>
  <si>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</si>
  <si>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</si>
  <si>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</si>
  <si>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</si>
  <si>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</si>
  <si>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</si>
  <si>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</si>
  <si>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</si>
  <si>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</si>
  <si>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</si>
  <si>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</si>
  <si>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</si>
  <si>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</si>
  <si>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</si>
  <si>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</si>
  <si>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</si>
  <si>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</si>
  <si>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</si>
  <si>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</si>
  <si>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</si>
  <si>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</si>
  <si>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</si>
  <si>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</si>
  <si>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</si>
  <si>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</si>
  <si>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</si>
  <si>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</si>
  <si>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</si>
  <si>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</si>
  <si>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</si>
  <si>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</si>
  <si>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</si>
  <si>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</si>
  <si>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</si>
  <si>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</si>
  <si>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</si>
  <si>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</si>
  <si>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</si>
  <si>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</si>
  <si>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</si>
  <si>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</si>
  <si>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</si>
  <si>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</si>
  <si>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</si>
  <si>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</si>
  <si>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</si>
  <si>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</si>
  <si>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</si>
  <si>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</si>
  <si>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</si>
  <si>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</si>
  <si>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</si>
  <si>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</si>
  <si>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</si>
  <si>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</si>
  <si>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</si>
  <si>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</si>
  <si>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</si>
  <si>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</si>
  <si>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</si>
  <si>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</si>
  <si>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</si>
  <si>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</si>
  <si>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</si>
  <si>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</si>
  <si>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</si>
  <si>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</si>
  <si>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</si>
  <si>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</si>
  <si>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</si>
  <si>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</si>
  <si>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</si>
  <si>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</si>
  <si>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</si>
  <si>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</si>
  <si>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</si>
  <si>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</si>
  <si>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</si>
  <si>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</si>
  <si>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</si>
  <si>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</si>
  <si>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</si>
  <si>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</si>
  <si>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</si>
  <si>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</si>
  <si>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</si>
  <si>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</si>
  <si>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</si>
  <si>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</si>
  <si>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</si>
  <si>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</si>
  <si>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</si>
  <si>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</si>
  <si>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</si>
  <si>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</si>
  <si>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</si>
  <si>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</si>
  <si>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</si>
  <si>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</si>
  <si>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</si>
  <si>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</si>
  <si>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</si>
  <si>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</si>
  <si>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</si>
  <si>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</si>
  <si>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</si>
  <si>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</si>
  <si>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</si>
  <si>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</si>
  <si>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</si>
  <si>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</si>
  <si>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</si>
  <si>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</si>
  <si>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</si>
  <si>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</si>
  <si>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</si>
  <si>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</si>
  <si>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</si>
  <si>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</si>
  <si>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</si>
  <si>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</si>
  <si>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</si>
  <si>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</si>
  <si>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</si>
  <si>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</si>
  <si>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</si>
  <si>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</si>
  <si>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</si>
  <si>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</si>
  <si>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</si>
  <si>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</si>
  <si>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</si>
  <si>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</si>
  <si>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</si>
  <si>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</si>
  <si>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</si>
  <si>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</si>
  <si>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</si>
  <si>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</si>
  <si>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</si>
  <si>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</si>
  <si>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</si>
  <si>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</si>
  <si>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</si>
  <si>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</si>
  <si>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</si>
  <si>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</si>
  <si>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</si>
  <si>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</si>
  <si>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</si>
  <si>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</si>
  <si>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</si>
  <si>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</si>
  <si>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</si>
  <si>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</si>
  <si>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</si>
  <si>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</si>
  <si>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</si>
  <si>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</si>
  <si>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</si>
  <si>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</si>
  <si>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</si>
  <si>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</si>
  <si>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</si>
  <si>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</si>
  <si>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</si>
  <si>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</si>
  <si>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</si>
  <si>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</si>
  <si>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</si>
  <si>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</si>
  <si>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</si>
  <si>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</si>
  <si>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</si>
  <si>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</si>
  <si>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</si>
  <si>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</si>
  <si>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</si>
  <si>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</si>
  <si>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</si>
  <si>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</si>
  <si>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</si>
  <si>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</si>
  <si>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</si>
  <si>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</si>
  <si>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</si>
  <si>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</si>
  <si>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</si>
  <si>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</si>
  <si>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</si>
  <si>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</si>
  <si>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</si>
  <si>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</si>
  <si>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</si>
  <si>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</si>
  <si>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</si>
  <si>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</si>
  <si>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</si>
  <si>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</si>
  <si>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</si>
  <si>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</si>
  <si>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</si>
  <si>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</si>
  <si>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</si>
  <si>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</si>
  <si>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</si>
  <si>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</si>
  <si>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</si>
  <si>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</si>
  <si>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</si>
  <si>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</si>
  <si>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</si>
  <si>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</si>
  <si>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</si>
  <si>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</si>
  <si>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</si>
  <si>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</si>
  <si>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</si>
  <si>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</si>
  <si>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</si>
  <si>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</si>
  <si>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</si>
  <si>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</si>
  <si>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</si>
  <si>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</si>
  <si>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</si>
  <si>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</si>
  <si>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</si>
  <si>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</si>
  <si>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</si>
  <si>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</si>
  <si>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</si>
  <si>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</si>
  <si>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</si>
  <si>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</si>
  <si>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</si>
  <si>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</si>
  <si>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</si>
  <si>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</si>
  <si>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</si>
  <si>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</si>
  <si>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</si>
  <si>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</si>
  <si>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</si>
  <si>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</si>
  <si>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</si>
  <si>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</si>
  <si>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</si>
  <si>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</si>
  <si>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</si>
  <si>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</si>
  <si>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</si>
  <si>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</si>
  <si>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</si>
  <si>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</si>
  <si>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</si>
  <si>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</si>
  <si>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</si>
  <si>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</si>
  <si>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</si>
  <si>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</si>
  <si>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</si>
  <si>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</si>
  <si>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</si>
  <si>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</si>
  <si>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</si>
  <si>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</si>
  <si>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</si>
  <si>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</si>
  <si>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</si>
  <si>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</si>
  <si>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</si>
  <si>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</si>
  <si>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</si>
  <si>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</si>
  <si>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</si>
  <si>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</si>
  <si>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</si>
  <si>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</si>
  <si>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</si>
  <si>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</si>
  <si>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</si>
  <si>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</si>
  <si>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</si>
  <si>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</si>
  <si>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</si>
  <si>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</si>
  <si>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</si>
  <si>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</si>
  <si>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</si>
  <si>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</si>
  <si>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</si>
  <si>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</si>
  <si>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</si>
  <si>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</si>
  <si>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</si>
  <si>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</si>
  <si>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</si>
  <si>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</si>
  <si>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</si>
  <si>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</si>
  <si>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</si>
  <si>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</si>
  <si>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</si>
  <si>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</si>
  <si>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</si>
  <si>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</si>
  <si>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</si>
  <si>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</si>
  <si>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</si>
  <si>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</si>
  <si>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</si>
  <si>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</si>
  <si>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</si>
  <si>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</si>
  <si>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</si>
  <si>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</si>
  <si>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</si>
  <si>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</si>
  <si>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</si>
  <si>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</si>
  <si>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</si>
  <si>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</si>
  <si>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</si>
  <si>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</si>
  <si>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</si>
  <si>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</si>
  <si>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</si>
  <si>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</si>
  <si>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</si>
  <si>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</si>
  <si>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</si>
  <si>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</si>
  <si>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</si>
  <si>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</si>
  <si>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</si>
  <si>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</si>
  <si>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</si>
  <si>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</si>
  <si>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</si>
  <si>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</si>
  <si>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</si>
  <si>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</si>
  <si>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</si>
  <si>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</si>
  <si>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</si>
  <si>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</si>
  <si>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</si>
  <si>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</si>
  <si>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</si>
  <si>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</si>
  <si>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</si>
  <si>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</si>
  <si>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</si>
  <si>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</si>
  <si>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</si>
  <si>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</si>
  <si>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</si>
  <si>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</si>
  <si>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</si>
  <si>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</si>
  <si>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</si>
  <si>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</si>
  <si>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</si>
  <si>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</si>
  <si>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</si>
  <si>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</si>
  <si>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</si>
  <si>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</si>
  <si>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</si>
  <si>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</si>
  <si>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</si>
  <si>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</si>
  <si>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</si>
  <si>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</si>
  <si>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</si>
  <si>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</si>
  <si>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</si>
  <si>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</si>
  <si>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</si>
  <si>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</si>
  <si>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</si>
  <si>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</si>
  <si>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</si>
  <si>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</si>
  <si>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</si>
  <si>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</si>
  <si>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</si>
  <si>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</si>
  <si>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</si>
  <si>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</si>
  <si>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</si>
  <si>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</si>
  <si>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</si>
  <si>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</si>
  <si>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</si>
  <si>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</si>
  <si>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</si>
  <si>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</si>
  <si>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</si>
  <si>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</si>
  <si>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</si>
  <si>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</si>
  <si>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</si>
  <si>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</si>
  <si>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</si>
  <si>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</si>
  <si>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</si>
  <si>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</si>
  <si>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</si>
  <si>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</si>
  <si>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</si>
  <si>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</si>
  <si>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</si>
  <si>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</si>
  <si>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</si>
  <si>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</si>
  <si>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</si>
  <si>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</si>
  <si>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</si>
  <si>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</si>
  <si>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</si>
  <si>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</si>
  <si>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</si>
  <si>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</si>
  <si>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</si>
  <si>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</si>
  <si>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</si>
  <si>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</si>
  <si>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</si>
  <si>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</si>
  <si>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</si>
  <si>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</si>
  <si>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</si>
  <si>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</si>
  <si>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</si>
  <si>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</si>
  <si>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</si>
  <si>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</si>
  <si>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</si>
  <si>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</si>
  <si>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</si>
  <si>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</si>
  <si>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</si>
  <si>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</si>
  <si>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</si>
  <si>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</si>
  <si>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</si>
  <si>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</si>
  <si>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</si>
  <si>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</si>
  <si>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</si>
  <si>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</si>
  <si>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</si>
  <si>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</si>
  <si>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</si>
  <si>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</si>
  <si>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</si>
  <si>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</si>
  <si>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</si>
  <si>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</si>
  <si>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</si>
  <si>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</si>
  <si>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</si>
  <si>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</si>
  <si>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</si>
  <si>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</si>
  <si>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</si>
  <si>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</si>
  <si>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</si>
  <si>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</si>
  <si>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</si>
  <si>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</si>
  <si>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</si>
  <si>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</si>
  <si>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</si>
  <si>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</si>
  <si>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</si>
  <si>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</si>
  <si>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</si>
  <si>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</si>
  <si>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</si>
  <si>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</si>
  <si>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</si>
  <si>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</si>
  <si>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</si>
  <si>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</si>
  <si>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</si>
  <si>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</si>
  <si>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</si>
  <si>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</si>
  <si>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</si>
  <si>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</si>
  <si>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</si>
  <si>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</si>
  <si>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</si>
  <si>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</si>
  <si>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</si>
  <si>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</si>
  <si>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</si>
  <si>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</si>
  <si>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</si>
  <si>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</si>
  <si>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</si>
  <si>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</si>
  <si>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</si>
  <si>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</si>
  <si>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</si>
  <si>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</si>
  <si>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</si>
  <si>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</si>
  <si>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</si>
  <si>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</si>
  <si>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</si>
  <si>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</si>
  <si>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</si>
  <si>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</si>
  <si>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</si>
  <si>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</si>
  <si>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</si>
  <si>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</si>
  <si>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</si>
  <si>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</si>
  <si>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</si>
  <si>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</si>
  <si>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</si>
  <si>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</si>
  <si>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</si>
  <si>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</si>
  <si>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</si>
  <si>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</si>
  <si>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</si>
  <si>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</si>
  <si>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</si>
  <si>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</si>
  <si>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</si>
  <si>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</si>
  <si>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</si>
  <si>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</si>
  <si>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</si>
  <si>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</si>
  <si>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</si>
  <si>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</si>
  <si>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</si>
  <si>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</si>
  <si>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</si>
  <si>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</si>
  <si>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</si>
  <si>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</si>
  <si>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</si>
  <si>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</si>
  <si>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</si>
  <si>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</si>
  <si>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</si>
  <si>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</si>
  <si>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</si>
  <si>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</si>
  <si>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</si>
  <si>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</si>
  <si>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</si>
  <si>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</si>
  <si>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</si>
  <si>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</si>
  <si>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</si>
  <si>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</si>
  <si>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</si>
  <si>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</si>
  <si>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</si>
  <si>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</si>
  <si>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</si>
  <si>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</si>
  <si>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</si>
  <si>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</si>
  <si>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</si>
  <si>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</si>
  <si>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</si>
  <si>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</si>
  <si>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</si>
  <si>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</si>
  <si>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</si>
  <si>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</si>
  <si>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</si>
  <si>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</si>
  <si>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</si>
  <si>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</si>
  <si>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</si>
  <si>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</si>
  <si>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</si>
  <si>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</si>
  <si>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</si>
  <si>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</si>
  <si>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</si>
  <si>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</si>
  <si>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</si>
  <si>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</si>
  <si>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</si>
  <si>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</si>
  <si>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</si>
  <si>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</si>
  <si>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</si>
  <si>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</si>
  <si>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</si>
  <si>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</si>
  <si>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</si>
  <si>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</si>
  <si>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</si>
  <si>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</si>
  <si>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</si>
  <si>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</si>
  <si>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</si>
  <si>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</si>
  <si>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</si>
  <si>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</si>
  <si>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</si>
  <si>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</si>
  <si>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</si>
  <si>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</si>
  <si>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</si>
  <si>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</si>
  <si>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</si>
  <si>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</si>
  <si>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</si>
  <si>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</si>
  <si>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</si>
  <si>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</si>
  <si>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</si>
  <si>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</si>
  <si>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</si>
  <si>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</si>
  <si>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</si>
  <si>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</si>
  <si>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</si>
  <si>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</si>
  <si>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</si>
  <si>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</si>
  <si>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</si>
  <si>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</si>
  <si>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</si>
  <si>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</si>
  <si>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</si>
  <si>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</si>
  <si>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</si>
  <si>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</si>
  <si>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</si>
  <si>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</si>
  <si>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</si>
  <si>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</si>
  <si>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</si>
  <si>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</si>
  <si>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</si>
  <si>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</si>
  <si>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</si>
  <si>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</si>
  <si>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</si>
  <si>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</si>
  <si>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</si>
  <si>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</si>
  <si>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</si>
  <si>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</si>
  <si>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</si>
  <si>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</si>
  <si>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</si>
  <si>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</si>
  <si>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</si>
  <si>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</si>
  <si>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</si>
  <si>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</si>
  <si>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</si>
  <si>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</si>
  <si>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</si>
  <si>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</si>
  <si>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</si>
  <si>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</si>
  <si>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</si>
  <si>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</si>
  <si>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</si>
  <si>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</si>
  <si>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</si>
  <si>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</si>
  <si>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</si>
  <si>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</si>
  <si>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</si>
  <si>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</si>
  <si>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</si>
  <si>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</si>
  <si>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</si>
  <si>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</si>
  <si>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</si>
  <si>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</si>
  <si>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</si>
  <si>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</si>
  <si>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</si>
  <si>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</si>
  <si>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</si>
  <si>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</si>
  <si>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</si>
  <si>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</si>
  <si>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</si>
  <si>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</si>
  <si>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</si>
  <si>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</si>
  <si>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</si>
  <si>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</si>
  <si>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</si>
  <si>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</si>
  <si>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</si>
  <si>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</si>
  <si>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</si>
  <si>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</si>
  <si>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</si>
  <si>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</si>
  <si>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</si>
  <si>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</si>
  <si>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</si>
  <si>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</si>
  <si>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</si>
  <si>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</si>
  <si>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</si>
  <si>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</si>
  <si>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</si>
  <si>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</si>
  <si>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</si>
  <si>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</si>
  <si>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</si>
  <si>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</si>
  <si>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</si>
  <si>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</si>
  <si>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</si>
  <si>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</si>
  <si>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</si>
  <si>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</si>
  <si>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</si>
  <si>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</si>
  <si>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</si>
  <si>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</si>
  <si>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</si>
  <si>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</si>
  <si>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</si>
  <si>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</si>
  <si>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</si>
  <si>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</si>
  <si>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</si>
  <si>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</si>
  <si>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</si>
  <si>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</si>
  <si>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</si>
  <si>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</si>
  <si>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</si>
  <si>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</si>
  <si>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</si>
  <si>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</si>
  <si>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</si>
  <si>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</si>
  <si>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</si>
  <si>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</si>
  <si>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</si>
  <si>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</si>
  <si>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</si>
  <si>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</si>
  <si>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</si>
  <si>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</si>
  <si>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</si>
  <si>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</si>
  <si>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</si>
  <si>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</si>
  <si>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</si>
  <si>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</si>
  <si>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</si>
  <si>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</si>
  <si>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</si>
  <si>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</si>
  <si>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</si>
  <si>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</si>
  <si>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</si>
  <si>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</si>
  <si>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</si>
  <si>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</si>
  <si>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</si>
  <si>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</si>
  <si>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</si>
  <si>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</si>
  <si>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</si>
  <si>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</si>
  <si>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</si>
  <si>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</si>
  <si>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</si>
  <si>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</si>
  <si>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</si>
  <si>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</si>
  <si>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</si>
  <si>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</si>
  <si>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</si>
  <si>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</si>
  <si>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</si>
  <si>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</si>
  <si>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</si>
  <si>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</si>
  <si>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</si>
  <si>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</si>
  <si>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</si>
  <si>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</si>
  <si>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</si>
  <si>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</si>
  <si>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</si>
  <si>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</si>
  <si>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</si>
  <si>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</si>
  <si>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</si>
  <si>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</si>
  <si>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</si>
  <si>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</si>
  <si>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</si>
  <si>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</si>
  <si>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</si>
  <si>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</si>
  <si>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</si>
  <si>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</si>
  <si>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</si>
  <si>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</si>
  <si>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</si>
  <si>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</si>
  <si>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</si>
  <si>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</si>
  <si>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</si>
  <si>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</si>
  <si>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</si>
  <si>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</si>
  <si>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</si>
  <si>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</si>
  <si>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</si>
  <si>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</si>
  <si>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</si>
  <si>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</si>
  <si>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</si>
  <si>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</si>
  <si>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</si>
  <si>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</si>
  <si>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</si>
  <si>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</si>
  <si>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</si>
  <si>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</si>
  <si>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</si>
  <si>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</si>
  <si>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</si>
  <si>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</si>
  <si>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</si>
  <si>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</si>
  <si>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</si>
  <si>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</si>
  <si>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</si>
  <si>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</si>
  <si>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</si>
  <si>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</si>
  <si>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</si>
  <si>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</si>
  <si>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</si>
  <si>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</si>
  <si>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</si>
  <si>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</si>
  <si>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</si>
  <si>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</si>
  <si>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</si>
  <si>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</si>
  <si>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</si>
  <si>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</si>
  <si>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</si>
  <si>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</si>
  <si>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</si>
  <si>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</si>
  <si>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</si>
  <si>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</si>
  <si>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</si>
  <si>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</si>
  <si>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</si>
  <si>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</si>
  <si>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</si>
  <si>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</si>
  <si>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</si>
  <si>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</si>
  <si>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</si>
  <si>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</si>
  <si>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</si>
  <si>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</si>
  <si>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</si>
  <si>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</si>
  <si>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</si>
  <si>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</si>
  <si>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</si>
  <si>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</si>
  <si>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</si>
  <si>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</si>
  <si>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</si>
  <si>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</si>
  <si>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</si>
  <si>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</si>
  <si>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</si>
  <si>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</si>
  <si>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</si>
  <si>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</si>
  <si>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</si>
  <si>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</si>
  <si>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</si>
  <si>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</si>
  <si>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</si>
  <si>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</si>
  <si>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</si>
  <si>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</si>
  <si>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</si>
  <si>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</si>
  <si>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</si>
  <si>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</si>
  <si>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</si>
  <si>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</si>
  <si>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</si>
  <si>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</si>
  <si>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</si>
  <si>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</si>
  <si>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</si>
  <si>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</si>
  <si>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</si>
  <si>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</si>
  <si>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</si>
  <si>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</si>
  <si>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</si>
  <si>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</si>
  <si>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</si>
  <si>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</si>
  <si>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</si>
  <si>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</si>
  <si>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</si>
  <si>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</si>
  <si>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</si>
  <si>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</si>
  <si>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</si>
  <si>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</si>
  <si>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</si>
  <si>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</si>
  <si>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</si>
  <si>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</si>
  <si>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</si>
  <si>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</si>
  <si>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</si>
  <si>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</si>
  <si>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</si>
  <si>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</si>
  <si>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</si>
  <si>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</si>
  <si>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</si>
  <si>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</si>
  <si>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</si>
  <si>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</si>
  <si>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</si>
  <si>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</si>
  <si>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</si>
  <si>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</si>
  <si>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</si>
  <si>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</si>
  <si>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</si>
  <si>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</si>
  <si>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</si>
  <si>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</si>
  <si>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</si>
  <si>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</si>
  <si>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</si>
  <si>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</si>
  <si>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</si>
  <si>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</si>
  <si>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</si>
  <si>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</si>
  <si>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</si>
  <si>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</si>
  <si>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</si>
  <si>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</si>
  <si>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</si>
  <si>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</si>
  <si>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</si>
  <si>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</si>
  <si>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</si>
  <si>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</si>
  <si>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</si>
  <si>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</si>
  <si>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</si>
  <si>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</si>
  <si>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</si>
  <si>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</si>
  <si>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</si>
  <si>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</si>
  <si>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</si>
  <si>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</si>
  <si>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</si>
  <si>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</si>
  <si>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</si>
  <si>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</si>
  <si>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</si>
  <si>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</si>
  <si>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</si>
  <si>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</si>
  <si>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</si>
  <si>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</si>
  <si>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</si>
  <si>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</si>
  <si>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</si>
  <si>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</si>
  <si>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</si>
  <si>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</si>
  <si>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</si>
  <si>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</si>
  <si>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</si>
  <si>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</si>
  <si>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</si>
  <si>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</si>
  <si>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</si>
  <si>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</si>
  <si>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</si>
  <si>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</si>
  <si>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</si>
  <si>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</si>
  <si>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</si>
  <si>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</si>
  <si>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</si>
  <si>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</si>
  <si>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</si>
  <si>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</si>
  <si>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</si>
  <si>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</si>
  <si>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</si>
  <si>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</si>
  <si>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</si>
  <si>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</si>
  <si>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</si>
  <si>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</si>
  <si>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</si>
  <si>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</si>
  <si>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</si>
  <si>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</si>
  <si>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</si>
  <si>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</si>
  <si>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</si>
  <si>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</si>
  <si>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</si>
  <si>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</si>
  <si>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</si>
  <si>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</si>
  <si>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</si>
  <si>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</si>
  <si>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</si>
  <si>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</si>
  <si>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</si>
  <si>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</si>
  <si>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</si>
  <si>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</si>
  <si>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</si>
  <si>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</si>
  <si>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</si>
  <si>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</si>
  <si>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</si>
  <si>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</si>
  <si>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</si>
  <si>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</si>
  <si>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</si>
  <si>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</si>
  <si>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</si>
  <si>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</si>
  <si>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</si>
  <si>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</si>
  <si>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</si>
  <si>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</si>
  <si>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</si>
  <si>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</si>
  <si>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</si>
  <si>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</si>
  <si>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</si>
  <si>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</si>
  <si>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</si>
  <si>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</si>
  <si>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</si>
  <si>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</si>
  <si>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</si>
  <si>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</si>
  <si>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</si>
  <si>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</si>
  <si>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</si>
  <si>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</si>
  <si>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</si>
  <si>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</si>
  <si>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</si>
  <si>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</si>
  <si>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</si>
  <si>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</si>
  <si>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</si>
  <si>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</si>
  <si>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</si>
  <si>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</si>
  <si>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</si>
  <si>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</si>
  <si>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</si>
  <si>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</si>
  <si>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</si>
  <si>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</si>
  <si>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</si>
  <si>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</si>
  <si>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</si>
  <si>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</si>
  <si>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</si>
  <si>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</si>
  <si>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</si>
  <si>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</si>
  <si>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</si>
  <si>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</si>
  <si>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</si>
  <si>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</si>
  <si>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</si>
  <si>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</si>
  <si>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</si>
  <si>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</si>
  <si>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</si>
  <si>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</si>
  <si>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</si>
  <si>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</si>
  <si>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</si>
  <si>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</si>
  <si>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</si>
  <si>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</si>
  <si>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</si>
  <si>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</si>
  <si>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</si>
  <si>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</si>
  <si>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</si>
  <si>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</si>
  <si>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</si>
  <si>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</si>
  <si>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</si>
  <si>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</si>
  <si>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</si>
  <si>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</si>
  <si>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</si>
  <si>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</si>
  <si>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</si>
  <si>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</si>
  <si>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</si>
  <si>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</si>
  <si>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</si>
  <si>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</si>
  <si>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</si>
  <si>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</si>
  <si>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</si>
  <si>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</si>
  <si>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</si>
  <si>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</si>
  <si>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</si>
  <si>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</si>
  <si>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</si>
  <si>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</si>
  <si>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</si>
  <si>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</si>
  <si>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</si>
  <si>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</si>
  <si>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</si>
  <si>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</si>
  <si>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</si>
  <si>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</si>
  <si>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</si>
  <si>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</si>
  <si>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</si>
  <si>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</si>
  <si>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</si>
  <si>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</si>
  <si>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</si>
  <si>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</si>
  <si>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</si>
  <si>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</si>
  <si>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</si>
  <si>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</si>
  <si>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</si>
  <si>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</si>
  <si>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</si>
  <si>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</si>
  <si>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</si>
  <si>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</si>
  <si>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</si>
  <si>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</si>
  <si>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</si>
  <si>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</si>
  <si>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</si>
  <si>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</si>
  <si>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</si>
  <si>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</si>
  <si>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</si>
  <si>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</si>
  <si>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</si>
  <si>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</si>
  <si>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</si>
  <si>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</si>
  <si>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</si>
  <si>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</si>
  <si>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</si>
  <si>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</si>
  <si>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</si>
  <si>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</si>
  <si>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</si>
  <si>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</si>
  <si>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</si>
  <si>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</si>
  <si>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</si>
  <si>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</si>
  <si>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</si>
  <si>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</si>
  <si>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</si>
  <si>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</si>
  <si>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</si>
  <si>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</si>
  <si>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</si>
  <si>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</si>
  <si>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</si>
  <si>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</si>
  <si>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</si>
  <si>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</si>
  <si>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</si>
  <si>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</si>
  <si>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</si>
  <si>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</si>
  <si>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</si>
  <si>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</si>
  <si>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</si>
  <si>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</si>
  <si>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</si>
  <si>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</si>
  <si>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</si>
  <si>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</si>
  <si>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</si>
  <si>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</si>
  <si>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</si>
  <si>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</si>
  <si>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</si>
  <si>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</si>
  <si>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</si>
  <si>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</si>
  <si>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</si>
  <si>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</si>
  <si>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</si>
  <si>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</si>
  <si>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</si>
  <si>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</si>
  <si>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</si>
  <si>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</si>
  <si>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</si>
  <si>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</si>
  <si>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</si>
  <si>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</si>
  <si>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</si>
  <si>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</si>
  <si>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</si>
  <si>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</si>
  <si>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</si>
  <si>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</si>
  <si>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</si>
  <si>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</si>
  <si>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</si>
  <si>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</si>
  <si>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</si>
  <si>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</si>
  <si>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</si>
  <si>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</si>
  <si>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</si>
  <si>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</si>
  <si>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</si>
  <si>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</si>
  <si>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</si>
  <si>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</si>
  <si>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</si>
  <si>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</si>
  <si>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</si>
  <si>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</si>
  <si>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</si>
  <si>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</si>
  <si>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</si>
  <si>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</si>
  <si>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</si>
  <si>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</si>
  <si>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</si>
  <si>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</si>
  <si>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</si>
  <si>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</si>
  <si>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</si>
  <si>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</si>
  <si>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</si>
  <si>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</si>
  <si>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</si>
  <si>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</si>
  <si>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</si>
  <si>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</si>
  <si>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</si>
  <si>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</si>
  <si>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</si>
  <si>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</si>
  <si>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</si>
  <si>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</si>
  <si>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</si>
  <si>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</si>
  <si>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</si>
  <si>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</si>
  <si>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</si>
  <si>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</si>
  <si>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</si>
  <si>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</si>
  <si>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</si>
  <si>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</si>
  <si>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</si>
  <si>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</si>
  <si>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</si>
  <si>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</si>
  <si>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</si>
  <si>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</si>
  <si>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</si>
  <si>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</si>
  <si>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</si>
  <si>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</si>
  <si>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</si>
  <si>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</si>
  <si>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</si>
  <si>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</si>
  <si>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</si>
  <si>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</si>
  <si>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</si>
  <si>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</si>
  <si>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</si>
  <si>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</si>
  <si>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</si>
  <si>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</si>
  <si>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</si>
  <si>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</si>
  <si>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</si>
  <si>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</si>
  <si>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</si>
  <si>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</si>
  <si>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</si>
  <si>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</si>
  <si>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</si>
  <si>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</si>
  <si>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</si>
  <si>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</si>
  <si>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</si>
  <si>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</si>
  <si>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</si>
  <si>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</si>
  <si>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</si>
  <si>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</si>
  <si>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</si>
  <si>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</si>
  <si>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</si>
  <si>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</si>
  <si>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</si>
  <si>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</si>
  <si>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</si>
  <si>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</si>
  <si>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</si>
  <si>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</si>
  <si>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</si>
  <si>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</si>
  <si>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</si>
  <si>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</si>
  <si>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</si>
  <si>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</si>
  <si>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</si>
  <si>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</si>
  <si>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</si>
  <si>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</si>
  <si>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</si>
  <si>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</si>
  <si>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</si>
  <si>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</si>
  <si>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</si>
  <si>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</si>
  <si>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</si>
  <si>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</si>
  <si>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</si>
  <si>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</si>
  <si>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</si>
  <si>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</si>
  <si>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</si>
  <si>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</si>
  <si>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</si>
  <si>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</si>
  <si>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</si>
  <si>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</si>
  <si>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</si>
  <si>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</si>
  <si>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</si>
  <si>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</si>
  <si>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</si>
  <si>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</si>
  <si>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</si>
  <si>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</si>
  <si>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</si>
  <si>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</si>
  <si>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</si>
  <si>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</si>
  <si>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</si>
  <si>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</si>
  <si>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</si>
  <si>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</si>
  <si>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</si>
  <si>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</si>
  <si>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</si>
  <si>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</si>
  <si>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</si>
  <si>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</si>
  <si>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</si>
  <si>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</si>
  <si>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</si>
  <si>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</si>
  <si>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</si>
  <si>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</si>
  <si>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</si>
  <si>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</si>
  <si>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</si>
  <si>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</si>
  <si>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</si>
  <si>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</si>
  <si>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</si>
  <si>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</si>
  <si>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</si>
  <si>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</si>
  <si>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</si>
  <si>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</si>
  <si>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</si>
  <si>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</si>
  <si>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</si>
  <si>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</si>
  <si>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</si>
  <si>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</si>
  <si>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</si>
  <si>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</si>
  <si>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</si>
  <si>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</si>
  <si>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</si>
  <si>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</si>
  <si>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</si>
  <si>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</si>
  <si>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</si>
  <si>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</si>
  <si>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</si>
  <si>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</si>
  <si>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</si>
  <si>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</si>
  <si>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</si>
  <si>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</si>
  <si>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</si>
  <si>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</si>
  <si>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</si>
  <si>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</si>
  <si>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</si>
  <si>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</si>
  <si>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</si>
  <si>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</si>
  <si>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</si>
  <si>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</si>
  <si>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</si>
  <si>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</si>
  <si>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</si>
  <si>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</si>
  <si>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</si>
  <si>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</si>
  <si>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</si>
  <si>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</si>
  <si>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</si>
  <si>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</si>
  <si>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</si>
  <si>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</si>
  <si>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</si>
  <si>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</si>
  <si>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</si>
  <si>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</si>
  <si>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</si>
  <si>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</si>
  <si>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</si>
  <si>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</si>
  <si>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</si>
  <si>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</si>
  <si>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</si>
  <si>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</si>
  <si>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</si>
  <si>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</si>
  <si>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</si>
  <si>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</si>
  <si>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</si>
  <si>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</si>
  <si>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</si>
  <si>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</si>
  <si>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</si>
  <si>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</si>
  <si>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</si>
  <si>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</si>
  <si>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</si>
  <si>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</si>
  <si>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</si>
  <si>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</si>
  <si>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</si>
  <si>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</si>
  <si>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</si>
  <si>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</si>
  <si>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</si>
  <si>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</si>
  <si>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</si>
  <si>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</si>
  <si>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</si>
  <si>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</si>
  <si>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</si>
  <si>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</si>
  <si>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</si>
  <si>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</si>
  <si>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</si>
  <si>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</si>
  <si>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</si>
  <si>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</si>
  <si>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</si>
  <si>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</si>
  <si>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</si>
  <si>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</si>
  <si>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</si>
  <si>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</si>
  <si>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</si>
  <si>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</si>
  <si>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</si>
  <si>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</si>
  <si>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</si>
  <si>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</si>
  <si>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</si>
  <si>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</si>
  <si>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</si>
  <si>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</si>
  <si>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</si>
  <si>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</si>
  <si>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</si>
  <si>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</si>
  <si>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</si>
  <si>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</si>
  <si>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</si>
  <si>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</si>
  <si>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</si>
  <si>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</si>
  <si>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</si>
  <si>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</si>
  <si>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</si>
  <si>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</si>
  <si>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</si>
  <si>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</si>
  <si>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</si>
  <si>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</si>
  <si>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</si>
  <si>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</si>
  <si>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</si>
  <si>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</si>
  <si>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</si>
  <si>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</si>
  <si>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</si>
  <si>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</si>
  <si>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</si>
  <si>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</si>
  <si>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</si>
  <si>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</si>
  <si>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</si>
  <si>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</si>
  <si>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</si>
  <si>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</si>
  <si>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</si>
  <si>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</si>
  <si>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</si>
  <si>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</si>
  <si>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</si>
  <si>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</si>
  <si>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</si>
  <si>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</si>
  <si>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</si>
  <si>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</si>
  <si>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</si>
  <si>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</si>
  <si>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</si>
  <si>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</si>
  <si>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</si>
  <si>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</si>
  <si>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</si>
  <si>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</si>
  <si>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</si>
  <si>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</si>
  <si>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</si>
  <si>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</si>
  <si>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</si>
  <si>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</si>
  <si>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</si>
  <si>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</si>
  <si>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</si>
  <si>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</si>
  <si>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</si>
  <si>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</si>
  <si>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</si>
  <si>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</si>
  <si>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</si>
  <si>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</si>
  <si>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</si>
  <si>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</si>
  <si>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</si>
  <si>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</si>
  <si>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</si>
  <si>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</si>
  <si>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</si>
  <si>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</si>
  <si>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</si>
  <si>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</si>
  <si>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</si>
  <si>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</si>
  <si>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</si>
  <si>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</si>
  <si>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</si>
  <si>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</si>
  <si>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</si>
  <si>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</si>
  <si>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</si>
  <si>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</si>
  <si>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</si>
  <si>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</si>
  <si>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</si>
  <si>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</si>
  <si>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</si>
  <si>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</si>
  <si>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</si>
  <si>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</si>
  <si>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</si>
  <si>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</si>
  <si>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</si>
  <si>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</si>
  <si>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</si>
  <si>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</si>
  <si>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</si>
  <si>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</si>
  <si>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</si>
  <si>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</si>
  <si>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</si>
  <si>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</si>
  <si>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</si>
  <si>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</si>
  <si>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</si>
  <si>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</si>
  <si>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</si>
  <si>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</si>
  <si>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</si>
  <si>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</si>
  <si>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</si>
  <si>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</si>
  <si>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</si>
  <si>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</si>
  <si>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</si>
  <si>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</si>
  <si>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</si>
  <si>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</si>
  <si>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</si>
  <si>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</si>
  <si>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</si>
  <si>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</si>
  <si>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</si>
  <si>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</si>
  <si>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</si>
  <si>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</si>
  <si>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</si>
  <si>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</si>
  <si>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</si>
  <si>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</si>
  <si>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</si>
  <si>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</si>
  <si>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</si>
  <si>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</si>
  <si>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</si>
  <si>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</si>
  <si>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</si>
  <si>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</si>
  <si>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</si>
  <si>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</si>
  <si>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</si>
  <si>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</si>
  <si>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</si>
  <si>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</si>
  <si>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</si>
  <si>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</si>
  <si>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</si>
  <si>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</si>
  <si>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</si>
  <si>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</si>
  <si>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</si>
  <si>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</si>
  <si>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</si>
  <si>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</si>
  <si>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</si>
  <si>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</si>
  <si>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</si>
  <si>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</si>
  <si>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</si>
  <si>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</si>
  <si>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</si>
  <si>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</si>
  <si>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</si>
  <si>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</si>
  <si>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</si>
  <si>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</si>
  <si>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</si>
  <si>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</si>
  <si>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</si>
  <si>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</si>
  <si>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</si>
  <si>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</si>
  <si>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</si>
  <si>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</si>
  <si>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</si>
  <si>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</si>
  <si>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</si>
  <si>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</si>
  <si>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</si>
  <si>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</si>
  <si>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</si>
  <si>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</si>
  <si>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</si>
  <si>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</si>
  <si>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</si>
  <si>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</si>
  <si>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</si>
  <si>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</si>
  <si>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</si>
  <si>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</si>
  <si>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</si>
  <si>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</si>
  <si>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</si>
  <si>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</si>
  <si>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</si>
  <si>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</si>
  <si>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</si>
  <si>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</si>
  <si>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</si>
  <si>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</si>
  <si>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</si>
  <si>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</si>
  <si>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</si>
  <si>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</si>
  <si>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</si>
  <si>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</si>
  <si>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</si>
  <si>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</si>
  <si>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</si>
  <si>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</si>
  <si>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</si>
  <si>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</si>
  <si>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</si>
  <si>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</si>
  <si>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</si>
  <si>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</si>
  <si>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</si>
  <si>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</si>
  <si>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</si>
  <si>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</si>
  <si>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</si>
  <si>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</si>
  <si>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</si>
  <si>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</si>
  <si>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</si>
  <si>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</si>
  <si>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</si>
  <si>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</si>
  <si>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</si>
  <si>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</si>
  <si>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</si>
  <si>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</si>
  <si>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</si>
  <si>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</si>
  <si>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</si>
  <si>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</si>
  <si>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</si>
  <si>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</si>
  <si>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</si>
  <si>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</si>
  <si>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</si>
  <si>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</si>
  <si>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</si>
  <si>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</si>
  <si>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</si>
  <si>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</si>
  <si>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</si>
  <si>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</si>
  <si>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</si>
  <si>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</si>
  <si>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</si>
  <si>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</si>
  <si>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</si>
  <si>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</si>
  <si>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</si>
  <si>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</si>
  <si>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</si>
  <si>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</si>
  <si>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</si>
  <si>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</si>
  <si>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</si>
  <si>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</si>
  <si>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</si>
  <si>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</si>
  <si>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</si>
  <si>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</si>
  <si>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</si>
  <si>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</si>
  <si>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</si>
  <si>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</si>
  <si>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</si>
  <si>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</si>
  <si>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</si>
  <si>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</si>
  <si>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</si>
  <si>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</si>
  <si>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</si>
  <si>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</si>
  <si>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</si>
  <si>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</si>
  <si>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</si>
  <si>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</si>
  <si>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</si>
  <si>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</si>
  <si>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</si>
  <si>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</si>
  <si>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</si>
  <si>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</si>
  <si>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</si>
  <si>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</si>
  <si>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</si>
  <si>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</si>
  <si>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</si>
  <si>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</si>
  <si>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</si>
  <si>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</si>
  <si>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</si>
  <si>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</si>
  <si>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</si>
  <si>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</si>
  <si>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</si>
  <si>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</si>
  <si>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</si>
  <si>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</si>
  <si>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</si>
  <si>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</si>
  <si>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</si>
  <si>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</si>
  <si>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</si>
  <si>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</si>
  <si>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</si>
  <si>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</si>
  <si>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</si>
  <si>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</si>
  <si>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</si>
  <si>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</si>
  <si>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</si>
  <si>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</si>
  <si>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</si>
  <si>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</si>
  <si>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</si>
  <si>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</si>
  <si>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</si>
  <si>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</si>
  <si>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</si>
  <si>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</si>
  <si>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</si>
  <si>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</si>
  <si>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</si>
  <si>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</si>
  <si>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</si>
  <si>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</si>
  <si>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</si>
  <si>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</si>
  <si>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</si>
  <si>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</si>
  <si>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</si>
  <si>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</si>
  <si>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</si>
  <si>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</si>
  <si>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</si>
  <si>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</si>
  <si>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</si>
  <si>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</si>
  <si>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</si>
  <si>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</si>
  <si>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</si>
  <si>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</si>
  <si>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</si>
  <si>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</si>
  <si>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</si>
  <si>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</si>
  <si>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</si>
  <si>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</si>
  <si>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</si>
  <si>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</si>
  <si>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</si>
  <si>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</si>
  <si>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</si>
  <si>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</si>
  <si>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</si>
  <si>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</si>
  <si>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</si>
  <si>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</si>
  <si>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</si>
  <si>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</si>
  <si>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</si>
  <si>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</si>
  <si>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</si>
  <si>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</si>
  <si>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</si>
  <si>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</si>
  <si>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</si>
  <si>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</si>
  <si>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</si>
  <si>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</si>
  <si>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</si>
  <si>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</si>
  <si>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</si>
  <si>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</si>
  <si>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</si>
  <si>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</si>
  <si>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</si>
  <si>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</si>
  <si>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</si>
  <si>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</si>
  <si>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</si>
  <si>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</si>
  <si>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</si>
  <si>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</si>
  <si>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</si>
  <si>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</si>
  <si>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</si>
  <si>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</si>
  <si>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</si>
  <si>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</si>
  <si>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</si>
  <si>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</si>
  <si>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</si>
  <si>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</si>
  <si>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</si>
  <si>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</si>
  <si>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</si>
  <si>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</si>
  <si>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</si>
  <si>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</si>
  <si>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</si>
  <si>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</si>
  <si>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</si>
  <si>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</si>
  <si>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</si>
  <si>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</si>
  <si>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</si>
  <si>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</si>
  <si>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</si>
  <si>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</si>
  <si>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</si>
  <si>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</si>
  <si>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</si>
  <si>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</si>
  <si>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</si>
  <si>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</si>
  <si>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</si>
  <si>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</si>
  <si>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</si>
  <si>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</si>
  <si>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</si>
  <si>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</si>
  <si>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</si>
  <si>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</si>
  <si>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</si>
  <si>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</si>
  <si>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</si>
  <si>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</si>
  <si>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</si>
  <si>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</si>
  <si>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</si>
  <si>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</si>
  <si>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</si>
  <si>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</si>
  <si>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</si>
  <si>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</si>
  <si>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</si>
  <si>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</si>
  <si>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</si>
  <si>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</si>
  <si>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</si>
  <si>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</si>
  <si>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</si>
  <si>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</si>
  <si>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</si>
  <si>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</si>
  <si>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</si>
  <si>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</si>
  <si>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</si>
  <si>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</si>
  <si>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</si>
  <si>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</si>
  <si>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</si>
  <si>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</si>
  <si>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</si>
  <si>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</si>
  <si>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</si>
  <si>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</si>
  <si>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</si>
  <si>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</si>
  <si>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</si>
  <si>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</si>
  <si>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</si>
  <si>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</si>
  <si>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</si>
  <si>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</si>
  <si>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</si>
  <si>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</si>
  <si>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</si>
  <si>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</si>
  <si>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</si>
  <si>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</si>
  <si>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</si>
  <si>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</si>
  <si>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</si>
  <si>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</si>
  <si>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</si>
  <si>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</si>
  <si>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</si>
  <si>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</si>
  <si>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</si>
  <si>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</si>
  <si>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</si>
  <si>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</si>
  <si>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</si>
  <si>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</si>
  <si>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</si>
  <si>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</si>
  <si>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</si>
  <si>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</si>
  <si>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</si>
  <si>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</si>
  <si>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</si>
  <si>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</si>
  <si>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</si>
  <si>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</si>
  <si>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</si>
  <si>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</si>
  <si>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</si>
  <si>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</si>
  <si>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</si>
  <si>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</si>
  <si>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</si>
  <si>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</si>
  <si>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</si>
  <si>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</si>
  <si>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</si>
  <si>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</si>
  <si>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</si>
  <si>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</si>
  <si>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</si>
  <si>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</si>
  <si>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</si>
  <si>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</si>
  <si>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</si>
  <si>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</si>
  <si>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</si>
  <si>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</si>
  <si>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</si>
  <si>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</si>
  <si>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</si>
  <si>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</si>
  <si>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</si>
  <si>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</si>
  <si>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</si>
  <si>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</si>
  <si>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</si>
  <si>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</si>
  <si>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</si>
  <si>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</si>
  <si>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</si>
  <si>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</si>
  <si>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</si>
  <si>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</si>
  <si>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</si>
  <si>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</si>
  <si>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</si>
  <si>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</si>
  <si>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</si>
  <si>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</si>
  <si>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</si>
  <si>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</si>
  <si>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</si>
  <si>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</si>
  <si>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</si>
  <si>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</si>
  <si>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</si>
  <si>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</si>
  <si>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</si>
  <si>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</si>
  <si>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</si>
  <si>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</si>
  <si>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</si>
  <si>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</si>
  <si>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</si>
  <si>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</si>
  <si>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</si>
  <si>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</si>
  <si>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</si>
  <si>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</si>
  <si>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</si>
  <si>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</si>
  <si>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</si>
  <si>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</si>
  <si>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</si>
  <si>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</si>
  <si>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</si>
  <si>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</si>
  <si>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</si>
  <si>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</si>
  <si>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</si>
  <si>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</si>
  <si>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</si>
  <si>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</si>
  <si>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</si>
  <si>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</si>
  <si>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</si>
  <si>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</si>
  <si>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</si>
  <si>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</si>
  <si>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</si>
  <si>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</si>
  <si>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</si>
  <si>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</si>
  <si>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</si>
  <si>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</si>
  <si>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</si>
  <si>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</si>
  <si>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</si>
  <si>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</si>
  <si>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</si>
  <si>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</si>
  <si>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</si>
  <si>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</si>
  <si>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</si>
  <si>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</si>
  <si>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</si>
  <si>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</si>
  <si>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</si>
  <si>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</si>
  <si>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</si>
  <si>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</si>
  <si>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</si>
  <si>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</si>
  <si>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</si>
  <si>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</si>
  <si>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</si>
  <si>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</si>
  <si>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</si>
  <si>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</si>
  <si>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</si>
  <si>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</si>
  <si>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</si>
  <si>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</si>
  <si>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</si>
  <si>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</si>
  <si>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</si>
  <si>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</si>
  <si>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</si>
  <si>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</si>
  <si>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</si>
  <si>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</si>
  <si>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</si>
  <si>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</si>
  <si>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</si>
  <si>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</si>
  <si>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</si>
  <si>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</si>
  <si>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</si>
  <si>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</si>
  <si>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</si>
  <si>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</si>
  <si>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</si>
  <si>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</si>
  <si>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</si>
  <si>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</si>
  <si>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</si>
  <si>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</si>
  <si>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</si>
  <si>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</si>
  <si>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</si>
  <si>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</si>
  <si>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</si>
  <si>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</si>
  <si>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</si>
  <si>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</si>
  <si>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</si>
  <si>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</si>
  <si>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</si>
  <si>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</si>
  <si>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</si>
  <si>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</si>
  <si>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</si>
  <si>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</si>
  <si>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</si>
  <si>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</si>
  <si>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</si>
  <si>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</si>
  <si>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</si>
  <si>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</si>
  <si>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</si>
  <si>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</si>
  <si>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</si>
  <si>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</si>
  <si>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</si>
  <si>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</si>
  <si>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</si>
  <si>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</si>
  <si>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</si>
  <si>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</si>
  <si>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</si>
  <si>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</si>
  <si>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</si>
  <si>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</si>
  <si>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</si>
  <si>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</si>
  <si>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</si>
  <si>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</si>
  <si>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</si>
  <si>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</si>
  <si>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</si>
  <si>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</si>
  <si>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</si>
  <si>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</si>
  <si>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</si>
  <si>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</si>
  <si>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</si>
  <si>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</si>
  <si>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</si>
  <si>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</si>
  <si>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</si>
  <si>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</si>
  <si>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</si>
  <si>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</si>
  <si>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</si>
  <si>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</si>
  <si>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</si>
  <si>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</si>
  <si>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</si>
  <si>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</si>
  <si>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</si>
  <si>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</si>
  <si>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</si>
  <si>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</si>
  <si>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</si>
  <si>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</si>
  <si>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</si>
  <si>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</si>
  <si>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</si>
  <si>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</si>
  <si>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</si>
  <si>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</si>
  <si>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</si>
  <si>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</si>
  <si>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</si>
  <si>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</si>
  <si>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</si>
  <si>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</si>
  <si>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</si>
  <si>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</si>
  <si>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</si>
  <si>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</si>
  <si>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</si>
  <si>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</si>
  <si>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</si>
  <si>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</si>
  <si>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</si>
  <si>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</si>
  <si>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</si>
  <si>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</si>
  <si>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</si>
  <si>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</si>
  <si>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</si>
  <si>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</si>
  <si>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</si>
  <si>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</si>
  <si>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</si>
  <si>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</si>
  <si>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</si>
  <si>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</si>
  <si>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</si>
  <si>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</si>
  <si>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</si>
  <si>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</si>
  <si>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</si>
  <si>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</si>
  <si>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</si>
  <si>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</si>
  <si>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</si>
  <si>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</si>
  <si>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</si>
  <si>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</si>
  <si>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</si>
  <si>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</si>
  <si>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</si>
  <si>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</si>
  <si>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</si>
  <si>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</si>
  <si>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</si>
  <si>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</si>
  <si>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</si>
  <si>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</si>
  <si>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</si>
  <si>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</si>
  <si>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</si>
  <si>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</si>
  <si>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</si>
  <si>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</si>
  <si>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</si>
  <si>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</si>
  <si>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</si>
  <si>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</si>
  <si>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</si>
  <si>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</si>
  <si>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</si>
  <si>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</si>
  <si>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</si>
  <si>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</si>
  <si>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</si>
  <si>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</si>
  <si>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</si>
  <si>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</si>
  <si>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</si>
  <si>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</si>
  <si>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</si>
  <si>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</si>
  <si>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</si>
  <si>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</si>
  <si>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</si>
  <si>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</si>
  <si>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</si>
  <si>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</si>
  <si>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</si>
  <si>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</si>
  <si>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</si>
  <si>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</si>
  <si>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</si>
  <si>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</si>
  <si>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</si>
  <si>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</si>
  <si>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</si>
  <si>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</si>
  <si>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</si>
  <si>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</si>
  <si>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</si>
  <si>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</si>
  <si>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</si>
  <si>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</si>
  <si>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</si>
  <si>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</si>
  <si>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</si>
  <si>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</si>
  <si>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</si>
  <si>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</si>
  <si>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</si>
  <si>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</si>
  <si>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</si>
  <si>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</si>
  <si>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</si>
  <si>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</si>
  <si>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</si>
  <si>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</si>
  <si>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</si>
  <si>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</si>
  <si>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</si>
  <si>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</si>
  <si>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</si>
  <si>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</si>
  <si>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</si>
  <si>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</si>
  <si>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</si>
  <si>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</si>
  <si>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</si>
  <si>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</si>
  <si>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</si>
  <si>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</si>
  <si>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</si>
  <si>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</si>
  <si>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</si>
  <si>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</si>
  <si>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</si>
  <si>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</si>
  <si>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</si>
  <si>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</si>
  <si>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</si>
  <si>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</si>
  <si>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</si>
  <si>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</si>
  <si>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</si>
  <si>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</si>
  <si>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</si>
  <si>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</si>
  <si>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</si>
  <si>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</si>
  <si>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</si>
  <si>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</si>
  <si>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</si>
  <si>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</si>
  <si>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</si>
  <si>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</si>
  <si>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</si>
  <si>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</si>
  <si>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</si>
  <si>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</si>
  <si>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</si>
  <si>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</si>
  <si>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</si>
  <si>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</si>
  <si>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</si>
  <si>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</si>
  <si>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</si>
  <si>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</si>
  <si>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</si>
  <si>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</si>
  <si>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</si>
  <si>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</si>
  <si>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</si>
  <si>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</si>
  <si>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</si>
  <si>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</si>
  <si>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</si>
  <si>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</si>
  <si>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</si>
  <si>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</si>
  <si>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</si>
  <si>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</si>
  <si>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</si>
  <si>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</si>
  <si>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</si>
  <si>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</si>
  <si>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</si>
  <si>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</si>
  <si>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</si>
  <si>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</si>
  <si>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</si>
  <si>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</si>
  <si>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</si>
  <si>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</si>
  <si>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</si>
  <si>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</si>
  <si>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</si>
  <si>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</si>
  <si>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</si>
  <si>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</si>
  <si>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</si>
  <si>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</si>
  <si>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</si>
  <si>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</si>
  <si>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</si>
  <si>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</si>
  <si>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</si>
  <si>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</si>
  <si>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</si>
  <si>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</si>
  <si>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</si>
  <si>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</si>
  <si>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</si>
  <si>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</si>
  <si>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</si>
  <si>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</si>
  <si>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</si>
  <si>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</si>
  <si>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</si>
  <si>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</si>
  <si>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</si>
  <si>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</si>
  <si>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</si>
  <si>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</si>
  <si>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</si>
  <si>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</si>
  <si>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</si>
  <si>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</si>
  <si>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</si>
  <si>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</si>
  <si>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</si>
  <si>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</si>
  <si>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</si>
  <si>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</si>
  <si>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</si>
  <si>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</si>
  <si>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</si>
  <si>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</si>
  <si>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</si>
  <si>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</si>
  <si>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</si>
  <si>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</si>
  <si>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</si>
  <si>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</si>
  <si>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</si>
  <si>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</si>
  <si>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</si>
  <si>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</si>
  <si>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</si>
  <si>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</si>
  <si>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</si>
  <si>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</si>
  <si>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</si>
  <si>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</si>
  <si>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</si>
  <si>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</si>
  <si>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</si>
  <si>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</si>
  <si>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</si>
  <si>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</si>
  <si>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</si>
  <si>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</si>
  <si>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</si>
  <si>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</si>
  <si>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</si>
  <si>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</si>
  <si>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</si>
  <si>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</si>
  <si>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</si>
  <si>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</si>
  <si>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</si>
  <si>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</si>
  <si>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</si>
  <si>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</si>
  <si>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</si>
  <si>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</si>
  <si>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</si>
  <si>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</si>
  <si>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</si>
  <si>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</si>
  <si>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</si>
  <si>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</si>
  <si>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</si>
  <si>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</si>
  <si>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</si>
  <si>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</si>
  <si>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</si>
  <si>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</si>
  <si>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</si>
  <si>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</si>
  <si>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</si>
  <si>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</si>
  <si>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</si>
  <si>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</si>
  <si>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</si>
  <si>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</si>
  <si>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</si>
  <si>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</si>
  <si>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</si>
  <si>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</si>
  <si>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</si>
  <si>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</si>
  <si>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</si>
  <si>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</si>
  <si>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</si>
  <si>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</si>
  <si>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</si>
  <si>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</si>
  <si>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</si>
  <si>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</si>
  <si>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</si>
  <si>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</si>
  <si>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</si>
  <si>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</si>
  <si>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</si>
  <si>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</si>
  <si>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</si>
  <si>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</si>
  <si>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</si>
  <si>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</si>
  <si>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</si>
  <si>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</si>
  <si>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</si>
  <si>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</si>
  <si>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</si>
  <si>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</si>
  <si>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</si>
  <si>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</si>
  <si>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</si>
  <si>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</si>
  <si>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</si>
  <si>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</si>
  <si>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</si>
  <si>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</si>
  <si>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</si>
  <si>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</si>
  <si>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</si>
  <si>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</si>
  <si>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</si>
  <si>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</si>
  <si>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</si>
  <si>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</si>
  <si>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</si>
  <si>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</si>
  <si>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</si>
  <si>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</si>
  <si>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</si>
  <si>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</si>
  <si>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</si>
  <si>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</si>
  <si>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</si>
  <si>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</si>
  <si>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</si>
  <si>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</si>
  <si>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</si>
  <si>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</si>
  <si>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</si>
  <si>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</si>
  <si>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</si>
  <si>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</si>
  <si>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</si>
  <si>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</si>
  <si>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</si>
  <si>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</si>
  <si>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</si>
  <si>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</si>
  <si>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</si>
  <si>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</si>
  <si>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</si>
  <si>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</si>
  <si>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</si>
  <si>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</si>
  <si>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</si>
  <si>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</si>
  <si>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</si>
  <si>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</si>
  <si>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</si>
  <si>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</si>
  <si>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</si>
  <si>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</si>
  <si>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</si>
  <si>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</si>
  <si>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</si>
  <si>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</si>
  <si>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</si>
  <si>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</si>
  <si>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</si>
  <si>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</si>
  <si>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</si>
  <si>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</si>
  <si>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</si>
  <si>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</si>
  <si>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</si>
  <si>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</si>
  <si>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</si>
  <si>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</si>
  <si>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</si>
  <si>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</si>
  <si>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</si>
  <si>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</si>
  <si>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</si>
  <si>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</si>
  <si>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</si>
  <si>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</si>
  <si>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</si>
  <si>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</si>
  <si>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</si>
  <si>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</si>
  <si>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</si>
  <si>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</si>
  <si>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</si>
  <si>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</si>
  <si>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</si>
  <si>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</si>
  <si>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</si>
  <si>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</si>
  <si>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</si>
  <si>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</si>
  <si>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</si>
  <si>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</si>
  <si>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</si>
  <si>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</si>
  <si>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</si>
  <si>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</si>
  <si>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</si>
  <si>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</si>
  <si>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</si>
  <si>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</si>
  <si>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</si>
  <si>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</si>
  <si>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</si>
  <si>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</si>
  <si>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</si>
  <si>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</si>
  <si>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</si>
  <si>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</si>
  <si>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</si>
  <si>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</si>
  <si>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</si>
  <si>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</si>
  <si>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</si>
  <si>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</si>
  <si>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</si>
  <si>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</si>
  <si>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</si>
  <si>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</si>
  <si>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</si>
  <si>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</si>
  <si>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</si>
  <si>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</si>
  <si>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</si>
  <si>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</si>
  <si>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</si>
  <si>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</si>
  <si>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</si>
  <si>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</si>
  <si>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</si>
  <si>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</si>
  <si>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</si>
  <si>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</si>
  <si>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</si>
  <si>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</si>
  <si>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</si>
  <si>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</si>
  <si>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</si>
  <si>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</si>
  <si>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</si>
  <si>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</si>
  <si>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</si>
  <si>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</si>
  <si>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</si>
  <si>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</si>
  <si>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</si>
  <si>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</si>
  <si>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</si>
  <si>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</si>
  <si>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</si>
  <si>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</si>
  <si>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</si>
  <si>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</si>
  <si>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</si>
  <si>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</si>
  <si>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</si>
  <si>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</si>
  <si>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</si>
  <si>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</si>
  <si>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</si>
  <si>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</si>
  <si>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</si>
  <si>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</si>
  <si>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</si>
  <si>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</si>
  <si>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</si>
  <si>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</si>
  <si>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</si>
  <si>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</si>
  <si>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</si>
  <si>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</si>
  <si>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</si>
  <si>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</si>
  <si>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</si>
  <si>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</si>
  <si>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</si>
  <si>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</si>
  <si>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</si>
  <si>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</si>
  <si>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</si>
  <si>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</si>
  <si>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</si>
  <si>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</si>
  <si>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</si>
  <si>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</si>
  <si>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</si>
  <si>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</si>
  <si>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</si>
  <si>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</si>
  <si>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</si>
  <si>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</si>
  <si>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</si>
  <si>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</si>
  <si>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</si>
  <si>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</si>
  <si>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</si>
  <si>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</si>
  <si>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</si>
  <si>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</si>
  <si>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</si>
  <si>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</si>
  <si>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</si>
  <si>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</si>
  <si>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</si>
  <si>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</si>
  <si>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</si>
  <si>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</si>
  <si>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</si>
  <si>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</si>
  <si>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</si>
  <si>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</si>
  <si>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</si>
  <si>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</si>
  <si>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</si>
  <si>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</si>
  <si>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</si>
  <si>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</si>
  <si>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</si>
  <si>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</si>
  <si>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</si>
  <si>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</si>
  <si>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</si>
  <si>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</si>
  <si>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</si>
  <si>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</si>
  <si>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</si>
  <si>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</si>
  <si>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</si>
  <si>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</si>
  <si>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</si>
  <si>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</si>
  <si>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</si>
  <si>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</si>
  <si>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</si>
  <si>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</si>
  <si>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</si>
  <si>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</si>
  <si>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</si>
  <si>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</si>
  <si>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</si>
  <si>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</si>
  <si>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</si>
  <si>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</si>
  <si>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</si>
  <si>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</si>
  <si>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</si>
  <si>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</si>
  <si>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</si>
  <si>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</si>
  <si>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</si>
  <si>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</si>
  <si>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</si>
  <si>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</si>
  <si>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</si>
  <si>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</si>
  <si>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</si>
  <si>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</si>
  <si>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</si>
  <si>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</si>
  <si>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</si>
  <si>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</si>
  <si>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</si>
  <si>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</si>
  <si>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</si>
  <si>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</si>
  <si>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</si>
  <si>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</si>
  <si>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</si>
  <si>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</si>
  <si>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</si>
  <si>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</si>
  <si>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</si>
  <si>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</si>
  <si>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</si>
  <si>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</si>
  <si>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</si>
  <si>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</si>
  <si>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</si>
  <si>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</si>
  <si>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</si>
  <si>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</si>
  <si>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</si>
  <si>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</si>
  <si>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</si>
  <si>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</si>
  <si>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</si>
  <si>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</si>
  <si>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</si>
  <si>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</si>
  <si>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</si>
  <si>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</si>
  <si>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</si>
  <si>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</si>
  <si>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</si>
  <si>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</si>
  <si>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</si>
  <si>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</si>
  <si>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</si>
  <si>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</si>
  <si>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</si>
  <si>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</si>
  <si>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</si>
  <si>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</si>
  <si>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</si>
  <si>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</si>
  <si>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</si>
  <si>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</si>
  <si>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</si>
  <si>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</si>
  <si>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</si>
  <si>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</si>
  <si>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</si>
  <si>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</si>
  <si>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</si>
  <si>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</si>
  <si>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</si>
  <si>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</si>
  <si>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</si>
  <si>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</si>
  <si>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</si>
  <si>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</si>
  <si>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</si>
  <si>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</si>
  <si>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</si>
  <si>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</si>
  <si>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</si>
  <si>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</si>
  <si>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</si>
  <si>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</si>
  <si>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</si>
  <si>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</si>
  <si>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</si>
  <si>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</si>
  <si>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</si>
  <si>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</si>
  <si>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</si>
  <si>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</si>
  <si>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</si>
  <si>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</si>
  <si>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</si>
  <si>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</si>
  <si>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</si>
  <si>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</si>
  <si>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</si>
  <si>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</si>
  <si>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</si>
  <si>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</si>
  <si>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</si>
  <si>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</si>
  <si>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</si>
  <si>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</si>
  <si>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</si>
  <si>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</si>
  <si>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</si>
  <si>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</si>
  <si>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</si>
  <si>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</si>
  <si>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</si>
  <si>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</si>
  <si>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</si>
  <si>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</si>
  <si>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</si>
  <si>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</si>
  <si>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</si>
  <si>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</si>
  <si>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</si>
  <si>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</si>
  <si>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</si>
  <si>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</si>
  <si>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</si>
  <si>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</si>
  <si>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</si>
  <si>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</si>
  <si>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</si>
  <si>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</si>
  <si>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</si>
  <si>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</si>
  <si>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</si>
  <si>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</si>
  <si>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</si>
  <si>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</si>
  <si>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</si>
  <si>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</si>
  <si>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</si>
  <si>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</si>
  <si>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</si>
  <si>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</si>
  <si>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</si>
  <si>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</si>
  <si>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</si>
  <si>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</si>
  <si>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</si>
  <si>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</si>
  <si>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</si>
  <si>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</si>
  <si>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</si>
  <si>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</si>
  <si>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</si>
  <si>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</si>
  <si>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</si>
  <si>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</si>
  <si>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</si>
  <si>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</si>
  <si>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</si>
  <si>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</si>
  <si>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</si>
  <si>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</si>
  <si>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</si>
  <si>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</si>
  <si>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</si>
  <si>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</si>
  <si>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</si>
  <si>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</si>
  <si>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</si>
  <si>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</si>
  <si>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</si>
  <si>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</si>
  <si>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</si>
  <si>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</si>
  <si>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</si>
  <si>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</si>
  <si>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</si>
  <si>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</si>
  <si>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</si>
  <si>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</si>
  <si>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</si>
  <si>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</si>
  <si>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</si>
  <si>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</si>
  <si>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</si>
  <si>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</si>
  <si>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</si>
  <si>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</si>
  <si>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</si>
  <si>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</si>
  <si>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</si>
  <si>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</si>
  <si>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</si>
  <si>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</si>
  <si>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</si>
  <si>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</si>
  <si>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</si>
  <si>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</si>
  <si>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</si>
  <si>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</si>
  <si>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</si>
  <si>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</si>
  <si>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</si>
  <si>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</si>
  <si>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</si>
  <si>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</si>
  <si>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</si>
  <si>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</si>
  <si>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</si>
  <si>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</si>
  <si>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</si>
  <si>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</si>
  <si>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</si>
  <si>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</si>
  <si>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</si>
  <si>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</si>
  <si>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</si>
  <si>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</si>
  <si>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</si>
  <si>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</si>
  <si>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</si>
  <si>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</si>
  <si>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</si>
  <si>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</si>
  <si>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</si>
  <si>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</si>
  <si>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</si>
  <si>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</si>
  <si>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</si>
  <si>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</si>
  <si>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</si>
  <si>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</si>
  <si>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</si>
  <si>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</si>
  <si>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</si>
  <si>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</si>
  <si>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</si>
  <si>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</si>
  <si>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</si>
  <si>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</si>
  <si>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</si>
  <si>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</si>
  <si>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</si>
  <si>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</si>
  <si>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</si>
  <si>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</si>
  <si>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</si>
  <si>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</si>
  <si>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</si>
  <si>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</si>
  <si>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</si>
  <si>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</si>
  <si>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</si>
  <si>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</si>
  <si>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</si>
  <si>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</si>
  <si>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</si>
  <si>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</si>
  <si>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</si>
  <si>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</si>
  <si>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</si>
  <si>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</si>
  <si>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</si>
  <si>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</si>
  <si>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</si>
  <si>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</si>
  <si>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</si>
  <si>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</si>
  <si>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</si>
  <si>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</si>
  <si>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</si>
  <si>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</si>
  <si>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</si>
  <si>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</si>
  <si>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</si>
  <si>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</si>
  <si>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</si>
  <si>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</si>
  <si>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</si>
  <si>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</si>
  <si>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</si>
  <si>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</si>
  <si>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</si>
  <si>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</si>
  <si>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</si>
  <si>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</si>
  <si>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</si>
  <si>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</si>
  <si>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</si>
  <si>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</si>
  <si>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</si>
  <si>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</si>
  <si>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</si>
  <si>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</si>
  <si>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</si>
  <si>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</si>
  <si>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</si>
  <si>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</si>
  <si>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</si>
  <si>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</si>
  <si>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</si>
  <si>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</si>
  <si>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</si>
  <si>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</si>
  <si>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</si>
  <si>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</si>
  <si>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</si>
  <si>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</si>
  <si>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</si>
  <si>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</si>
  <si>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</si>
  <si>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</si>
  <si>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</si>
  <si>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</si>
  <si>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</si>
  <si>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</si>
  <si>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</si>
  <si>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</si>
  <si>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</si>
  <si>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</si>
  <si>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</si>
  <si>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</si>
  <si>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</si>
  <si>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</si>
  <si>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</si>
  <si>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</si>
  <si>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</si>
  <si>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</si>
  <si>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</si>
  <si>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</si>
  <si>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</si>
  <si>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</si>
  <si>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</si>
  <si>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</si>
  <si>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</si>
  <si>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</si>
  <si>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</si>
  <si>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</si>
  <si>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</si>
  <si>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</si>
  <si>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</si>
  <si>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</si>
  <si>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</si>
  <si>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</si>
  <si>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</si>
  <si>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</si>
  <si>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</si>
  <si>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</si>
  <si>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</si>
  <si>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</si>
  <si>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</si>
  <si>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</si>
  <si>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</si>
  <si>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</si>
  <si>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</si>
  <si>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</si>
  <si>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</si>
  <si>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</si>
  <si>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</si>
  <si>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</si>
  <si>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</si>
  <si>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</si>
  <si>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</si>
  <si>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</si>
  <si>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</si>
  <si>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</si>
  <si>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</si>
  <si>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</si>
  <si>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</si>
  <si>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</si>
  <si>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</si>
  <si>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</si>
  <si>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</si>
  <si>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</si>
  <si>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</si>
  <si>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</si>
  <si>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</si>
  <si>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</si>
  <si>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</si>
  <si>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</si>
  <si>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</si>
  <si>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</si>
  <si>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</si>
  <si>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</si>
  <si>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</si>
  <si>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</si>
  <si>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</si>
  <si>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</si>
  <si>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</si>
  <si>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</si>
  <si>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</si>
  <si>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</si>
  <si>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</si>
  <si>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</si>
  <si>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</si>
  <si>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</si>
  <si>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</si>
  <si>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</si>
  <si>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</si>
  <si>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</si>
  <si>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</si>
  <si>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</si>
  <si>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</si>
  <si>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</si>
  <si>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</si>
  <si>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</si>
  <si>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</si>
  <si>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</si>
  <si>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</si>
  <si>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</si>
  <si>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</si>
  <si>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</si>
  <si>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</si>
  <si>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</si>
  <si>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</si>
  <si>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</si>
  <si>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</si>
  <si>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</si>
  <si>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</si>
  <si>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</si>
  <si>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</si>
  <si>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</si>
  <si>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</si>
  <si>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</si>
  <si>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</si>
  <si>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</si>
  <si>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</si>
  <si>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</si>
  <si>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</si>
  <si>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</si>
  <si>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</si>
  <si>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</si>
  <si>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</si>
  <si>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</si>
  <si>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</si>
  <si>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</si>
  <si>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</si>
  <si>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</si>
  <si>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</si>
  <si>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</si>
  <si>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</si>
  <si>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</si>
  <si>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</si>
  <si>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</si>
  <si>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</si>
  <si>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</si>
  <si>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</si>
  <si>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</si>
  <si>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</si>
  <si>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</si>
  <si>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</si>
  <si>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</si>
  <si>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</si>
  <si>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</si>
  <si>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</si>
  <si>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</si>
  <si>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</si>
  <si>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</si>
  <si>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</si>
  <si>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</si>
  <si>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</si>
  <si>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</si>
  <si>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</si>
  <si>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</si>
  <si>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</si>
  <si>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</si>
  <si>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</si>
  <si>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</si>
  <si>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</si>
  <si>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</si>
  <si>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</si>
  <si>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</si>
  <si>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</si>
  <si>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</si>
  <si>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</si>
  <si>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</si>
  <si>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</si>
  <si>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</si>
  <si>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</si>
  <si>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</si>
  <si>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</si>
  <si>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</si>
  <si>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</si>
  <si>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</si>
  <si>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</si>
  <si>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</si>
  <si>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</si>
  <si>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</si>
  <si>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</si>
  <si>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</si>
  <si>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</si>
  <si>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</si>
  <si>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</si>
  <si>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</si>
  <si>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</si>
  <si>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</si>
  <si>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</si>
  <si>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</si>
  <si>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</si>
  <si>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</si>
  <si>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</si>
  <si>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</si>
  <si>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</si>
  <si>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</si>
  <si>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</si>
  <si>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</si>
  <si>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</si>
  <si>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</si>
  <si>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</si>
  <si>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</si>
  <si>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</si>
  <si>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</si>
  <si>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</si>
  <si>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</si>
  <si>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</si>
  <si>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</si>
  <si>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</si>
  <si>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</si>
  <si>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</si>
  <si>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</si>
  <si>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</si>
  <si>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</si>
  <si>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</si>
  <si>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</si>
  <si>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</si>
  <si>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</si>
  <si>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</si>
  <si>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</si>
  <si>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</si>
  <si>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</si>
  <si>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</si>
  <si>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</si>
  <si>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</si>
  <si>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</si>
  <si>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</si>
  <si>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</si>
  <si>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</si>
  <si>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</si>
  <si>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</si>
  <si>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</si>
  <si>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</si>
  <si>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</si>
  <si>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</si>
  <si>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</si>
  <si>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</si>
  <si>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</si>
  <si>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</si>
  <si>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</si>
  <si>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</si>
  <si>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</si>
  <si>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</si>
  <si>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</si>
  <si>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</si>
  <si>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</si>
  <si>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</si>
  <si>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</si>
  <si>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</si>
  <si>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</si>
  <si>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</si>
  <si>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</si>
  <si>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</si>
  <si>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</si>
  <si>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</si>
  <si>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</si>
  <si>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</si>
  <si>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</si>
  <si>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</si>
  <si>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</si>
  <si>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</si>
  <si>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</si>
  <si>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</si>
  <si>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</si>
  <si>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</si>
  <si>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</si>
  <si>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</si>
  <si>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</si>
  <si>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</si>
  <si>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</si>
  <si>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</si>
  <si>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</si>
  <si>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</si>
  <si>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</si>
  <si>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</si>
  <si>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</si>
  <si>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</si>
  <si>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</si>
  <si>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</si>
  <si>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</si>
  <si>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</si>
  <si>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</si>
  <si>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</si>
  <si>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</si>
  <si>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</si>
  <si>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</si>
  <si>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</si>
  <si>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</si>
  <si>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</si>
  <si>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</si>
  <si>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</si>
  <si>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</si>
  <si>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</si>
  <si>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</si>
  <si>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</si>
  <si>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</si>
  <si>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</si>
  <si>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</si>
  <si>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</si>
  <si>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</si>
  <si>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</si>
  <si>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</si>
  <si>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</si>
  <si>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</si>
  <si>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</si>
  <si>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</si>
  <si>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</si>
  <si>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</si>
  <si>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</si>
  <si>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</si>
  <si>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</si>
  <si>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</si>
  <si>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</si>
  <si>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</si>
  <si>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</si>
  <si>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</si>
  <si>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</si>
  <si>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</si>
  <si>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</si>
  <si>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</si>
  <si>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</si>
  <si>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</si>
  <si>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</si>
  <si>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</si>
  <si>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</si>
  <si>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</si>
  <si>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</si>
  <si>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</si>
  <si>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</si>
  <si>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</si>
  <si>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</si>
  <si>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</si>
  <si>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</si>
  <si>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</si>
  <si>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</si>
  <si>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</si>
  <si>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</si>
  <si>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</si>
  <si>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</si>
  <si>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</si>
  <si>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</si>
  <si>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</si>
  <si>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</si>
  <si>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</si>
  <si>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</si>
  <si>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</si>
  <si>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</si>
  <si>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</si>
  <si>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</si>
  <si>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</si>
  <si>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</si>
  <si>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</si>
  <si>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</si>
  <si>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</si>
  <si>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</si>
  <si>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</si>
  <si>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</si>
  <si>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</si>
  <si>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</si>
  <si>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</si>
  <si>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</si>
  <si>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</si>
  <si>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</si>
  <si>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</si>
  <si>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</si>
  <si>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</si>
  <si>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</si>
  <si>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</si>
  <si>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</si>
  <si>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</si>
  <si>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</si>
  <si>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</si>
  <si>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</si>
  <si>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</si>
  <si>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</si>
  <si>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</si>
  <si>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</si>
  <si>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</si>
  <si>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</si>
  <si>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</si>
  <si>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</si>
  <si>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</si>
  <si>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</si>
  <si>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</si>
  <si>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</si>
  <si>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</si>
  <si>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</si>
  <si>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</si>
  <si>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</si>
  <si>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</si>
  <si>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</si>
  <si>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</si>
  <si>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</si>
  <si>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</si>
  <si>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</si>
  <si>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</si>
  <si>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</si>
  <si>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</si>
  <si>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</si>
  <si>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</si>
  <si>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</si>
  <si>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</si>
  <si>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</si>
  <si>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</si>
  <si>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</si>
  <si>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</si>
  <si>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</si>
  <si>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</si>
  <si>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</si>
  <si>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</si>
  <si>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</si>
  <si>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</si>
  <si>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</si>
  <si>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</si>
  <si>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</si>
  <si>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</si>
  <si>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</si>
  <si>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</si>
  <si>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</si>
  <si>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</si>
  <si>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</si>
  <si>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</si>
  <si>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</si>
  <si>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</si>
  <si>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</si>
  <si>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</si>
  <si>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</si>
  <si>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</si>
  <si>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</si>
  <si>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</si>
  <si>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</si>
  <si>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</si>
  <si>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</si>
  <si>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</si>
  <si>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</si>
  <si>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</si>
  <si>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</si>
  <si>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</si>
  <si>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</si>
  <si>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</si>
  <si>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</si>
  <si>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</si>
  <si>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</si>
  <si>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</si>
  <si>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</si>
  <si>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</si>
  <si>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</si>
  <si>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</si>
  <si>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</si>
  <si>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</si>
  <si>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</si>
  <si>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</si>
  <si>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</si>
  <si>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</si>
  <si>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</si>
  <si>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</si>
  <si>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</si>
  <si>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</si>
  <si>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</si>
  <si>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</si>
  <si>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</si>
  <si>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</si>
  <si>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</si>
  <si>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</si>
  <si>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</si>
  <si>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</si>
  <si>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</si>
  <si>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</si>
  <si>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</si>
  <si>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</si>
  <si>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</si>
  <si>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</si>
  <si>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</si>
  <si>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</si>
  <si>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</si>
  <si>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</si>
  <si>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</si>
  <si>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</si>
  <si>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</si>
  <si>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</si>
  <si>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</si>
  <si>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</si>
  <si>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</si>
  <si>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</si>
  <si>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</si>
  <si>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</si>
  <si>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</si>
  <si>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</si>
  <si>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</si>
  <si>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</si>
  <si>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</si>
  <si>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</si>
  <si>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</si>
  <si>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</si>
  <si>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</si>
  <si>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</si>
  <si>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</si>
  <si>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</si>
  <si>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</si>
  <si>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</si>
  <si>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</si>
  <si>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</si>
  <si>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</si>
  <si>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</si>
  <si>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</si>
  <si>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</si>
  <si>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</si>
  <si>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</si>
  <si>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</si>
  <si>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</si>
  <si>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</si>
  <si>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</si>
  <si>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</si>
  <si>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</si>
  <si>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</si>
  <si>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</si>
  <si>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</si>
  <si>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</si>
  <si>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</si>
  <si>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</si>
  <si>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</si>
  <si>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</si>
  <si>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</si>
  <si>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</si>
  <si>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</si>
  <si>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</si>
  <si>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</si>
  <si>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</si>
  <si>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</si>
  <si>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</si>
  <si>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</si>
  <si>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</si>
  <si>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</si>
  <si>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</si>
  <si>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</si>
  <si>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</si>
  <si>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</si>
  <si>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</si>
  <si>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</si>
  <si>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</si>
  <si>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</si>
  <si>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</si>
  <si>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</si>
  <si>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</si>
  <si>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</si>
  <si>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</si>
  <si>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</si>
  <si>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</si>
  <si>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</si>
  <si>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</si>
  <si>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</si>
  <si>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</si>
  <si>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</si>
  <si>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</si>
  <si>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</si>
  <si>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</si>
  <si>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</si>
  <si>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</si>
  <si>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</si>
  <si>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</si>
  <si>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</si>
  <si>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</si>
  <si>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</si>
  <si>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</si>
  <si>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</si>
  <si>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</si>
  <si>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</si>
  <si>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</si>
  <si>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</si>
  <si>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</si>
  <si>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</si>
  <si>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</si>
  <si>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</si>
  <si>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</si>
  <si>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</si>
  <si>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</si>
  <si>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</si>
  <si>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</si>
  <si>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</si>
  <si>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</si>
  <si>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</si>
  <si>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</si>
  <si>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</si>
  <si>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</si>
  <si>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</si>
  <si>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</si>
  <si>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</si>
  <si>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</si>
  <si>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</si>
  <si>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</si>
  <si>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</si>
  <si>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</si>
  <si>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</si>
  <si>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</si>
  <si>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</si>
  <si>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</si>
  <si>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</si>
  <si>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</si>
  <si>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</si>
  <si>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</si>
  <si>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</si>
  <si>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</si>
  <si>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</si>
  <si>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</si>
  <si>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</si>
  <si>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</si>
  <si>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</si>
  <si>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</si>
  <si>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</si>
  <si>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</si>
  <si>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</si>
  <si>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</si>
  <si>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</si>
  <si>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</si>
  <si>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</si>
  <si>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</si>
  <si>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</si>
  <si>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</si>
  <si>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</si>
  <si>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</si>
  <si>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</si>
  <si>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</si>
  <si>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</si>
  <si>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</si>
  <si>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</si>
  <si>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</si>
  <si>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</si>
  <si>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</si>
  <si>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</si>
  <si>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</si>
  <si>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</si>
  <si>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</si>
  <si>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</si>
  <si>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</si>
  <si>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</si>
  <si>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</si>
  <si>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</si>
  <si>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</si>
  <si>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</si>
  <si>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</si>
  <si>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</si>
  <si>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</si>
  <si>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</si>
  <si>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</si>
  <si>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</si>
  <si>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</si>
  <si>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</si>
  <si>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</si>
  <si>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</si>
  <si>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</si>
  <si>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</si>
  <si>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</si>
  <si>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</si>
  <si>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</si>
  <si>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</si>
  <si>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</si>
  <si>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</si>
  <si>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</si>
  <si>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</si>
  <si>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</si>
  <si>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</si>
  <si>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</si>
  <si>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</si>
  <si>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</si>
  <si>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</si>
  <si>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</si>
  <si>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</si>
  <si>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</si>
  <si>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</si>
  <si>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</si>
  <si>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</si>
  <si>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</si>
  <si>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</si>
  <si>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</si>
  <si>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</si>
  <si>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</si>
  <si>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</si>
  <si>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</si>
  <si>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</si>
  <si>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</si>
  <si>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</si>
  <si>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</si>
  <si>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</si>
  <si>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</si>
  <si>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</si>
  <si>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</si>
  <si>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</si>
  <si>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</si>
  <si>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</si>
  <si>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</si>
  <si>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</si>
  <si>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</si>
  <si>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</si>
  <si>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</si>
  <si>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</si>
  <si>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</si>
  <si>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</si>
  <si>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</si>
  <si>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</si>
  <si>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</si>
  <si>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</si>
  <si>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</si>
  <si>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</si>
  <si>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</si>
  <si>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</si>
  <si>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</si>
  <si>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</si>
  <si>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</si>
  <si>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</si>
  <si>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</si>
  <si>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</si>
  <si>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</si>
  <si>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</si>
  <si>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</si>
  <si>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</si>
  <si>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</si>
  <si>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</si>
  <si>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</si>
  <si>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</si>
  <si>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</si>
  <si>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</si>
  <si>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</si>
  <si>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</si>
  <si>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</si>
  <si>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</si>
  <si>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</si>
  <si>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</si>
  <si>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</si>
  <si>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</si>
  <si>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</si>
  <si>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</si>
  <si>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</si>
  <si>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</si>
  <si>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</si>
  <si>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</si>
  <si>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</si>
  <si>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</si>
  <si>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</si>
  <si>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</si>
  <si>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</si>
  <si>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</si>
  <si>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</si>
  <si>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</si>
  <si>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</si>
  <si>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</si>
  <si>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</si>
  <si>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</si>
  <si>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</si>
  <si>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</si>
  <si>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</si>
  <si>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</si>
  <si>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</si>
  <si>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</si>
  <si>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</si>
  <si>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</si>
  <si>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</si>
  <si>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</si>
  <si>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</si>
  <si>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</si>
  <si>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</si>
  <si>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</si>
  <si>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</si>
  <si>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</si>
  <si>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</si>
  <si>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</si>
  <si>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</si>
  <si>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</si>
  <si>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</si>
  <si>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</si>
  <si>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</si>
  <si>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</si>
  <si>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</si>
  <si>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</si>
  <si>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</si>
  <si>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</si>
  <si>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</si>
  <si>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</si>
  <si>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</si>
  <si>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</si>
  <si>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</si>
  <si>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</si>
  <si>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</si>
  <si>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</si>
  <si>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</si>
  <si>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</si>
  <si>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</si>
  <si>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</si>
  <si>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</si>
  <si>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</si>
  <si>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</si>
  <si>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</si>
  <si>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</si>
  <si>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</si>
  <si>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</si>
  <si>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</si>
  <si>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</si>
  <si>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</si>
  <si>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</si>
  <si>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</si>
  <si>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</si>
  <si>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</si>
  <si>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</si>
  <si>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</si>
  <si>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</si>
  <si>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</si>
  <si>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</si>
  <si>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</si>
  <si>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</si>
  <si>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</si>
  <si>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</si>
  <si>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</si>
  <si>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</si>
  <si>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</si>
  <si>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</si>
  <si>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</si>
  <si>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</si>
  <si>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</si>
  <si>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</si>
  <si>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</si>
  <si>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</si>
  <si>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</si>
  <si>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</si>
  <si>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</si>
  <si>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</si>
  <si>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</si>
  <si>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</si>
  <si>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</si>
  <si>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</si>
  <si>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</si>
  <si>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</si>
  <si>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</si>
  <si>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</si>
  <si>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</si>
  <si>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</si>
  <si>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</si>
  <si>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</si>
  <si>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</si>
  <si>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</si>
  <si>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</si>
  <si>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</si>
  <si>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</si>
  <si>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</si>
  <si>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</si>
  <si>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</si>
  <si>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</si>
  <si>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</si>
  <si>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</si>
  <si>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</si>
  <si>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</si>
  <si>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</si>
  <si>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</si>
  <si>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</si>
  <si>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</si>
  <si>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</si>
  <si>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</si>
  <si>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</si>
  <si>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</si>
  <si>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</si>
  <si>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</si>
  <si>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</si>
  <si>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</si>
  <si>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</si>
  <si>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</si>
  <si>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</si>
  <si>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</si>
  <si>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</si>
  <si>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</si>
  <si>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</si>
  <si>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</si>
  <si>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</si>
  <si>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</si>
  <si>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</si>
  <si>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</si>
  <si>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</si>
  <si>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</si>
  <si>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</si>
  <si>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</si>
  <si>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</si>
  <si>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</si>
  <si>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</si>
  <si>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</si>
  <si>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</si>
  <si>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</si>
  <si>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</si>
  <si>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</si>
  <si>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</si>
  <si>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</si>
  <si>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</si>
  <si>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</si>
  <si>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</si>
  <si>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</si>
  <si>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</si>
  <si>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</si>
  <si>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</si>
  <si>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</si>
  <si>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</si>
  <si>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</si>
  <si>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</si>
  <si>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</si>
  <si>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</si>
  <si>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</si>
  <si>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</si>
  <si>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</si>
  <si>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</si>
  <si>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</si>
  <si>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</si>
  <si>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</si>
  <si>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</si>
  <si>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</si>
  <si>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</si>
  <si>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</si>
  <si>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</si>
  <si>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</si>
  <si>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</si>
  <si>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</si>
  <si>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</si>
  <si>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</si>
  <si>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</si>
  <si>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</si>
  <si>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</si>
  <si>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</si>
  <si>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</si>
  <si>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</si>
  <si>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</si>
  <si>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</si>
  <si>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</si>
  <si>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</si>
  <si>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</si>
  <si>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</si>
  <si>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</si>
  <si>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</si>
  <si>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</si>
  <si>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</si>
  <si>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</si>
  <si>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</si>
  <si>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</si>
  <si>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</si>
  <si>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</si>
  <si>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</si>
  <si>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</si>
  <si>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</si>
  <si>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</si>
  <si>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</si>
  <si>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</si>
  <si>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</si>
  <si>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</si>
  <si>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</si>
  <si>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</si>
  <si>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</si>
  <si>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</si>
  <si>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</si>
  <si>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</si>
  <si>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</si>
  <si>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</si>
  <si>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</si>
  <si>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</si>
  <si>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</si>
  <si>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</si>
  <si>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</si>
  <si>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</si>
  <si>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</si>
  <si>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</si>
  <si>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</si>
  <si>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</si>
  <si>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</si>
  <si>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</si>
  <si>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</si>
  <si>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</si>
  <si>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</si>
  <si>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</si>
  <si>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</si>
  <si>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</si>
  <si>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</si>
  <si>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</si>
  <si>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</si>
  <si>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</si>
  <si>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</si>
  <si>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</si>
  <si>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</si>
  <si>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</si>
  <si>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</si>
  <si>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</si>
  <si>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</si>
  <si>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</si>
  <si>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</si>
  <si>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</si>
  <si>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</si>
  <si>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</si>
  <si>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</si>
  <si>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</si>
  <si>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</si>
  <si>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</si>
  <si>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</si>
  <si>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</si>
  <si>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</si>
  <si>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</si>
  <si>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</si>
  <si>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</si>
  <si>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</si>
  <si>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</si>
  <si>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</si>
  <si>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</si>
  <si>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</si>
  <si>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</si>
  <si>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</si>
  <si>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</si>
  <si>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</si>
  <si>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</si>
  <si>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</si>
  <si>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</si>
  <si>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</si>
  <si>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</si>
  <si>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</si>
  <si>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</si>
  <si>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</si>
  <si>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</si>
  <si>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</si>
  <si>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</si>
  <si>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</si>
  <si>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</si>
  <si>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</si>
  <si>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</si>
  <si>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</si>
  <si>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</si>
  <si>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</si>
  <si>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</si>
  <si>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</si>
  <si>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</si>
  <si>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</si>
  <si>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</si>
  <si>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</si>
  <si>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</si>
  <si>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</si>
  <si>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</si>
  <si>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</si>
  <si>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</si>
  <si>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</si>
  <si>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</si>
  <si>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</si>
  <si>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</si>
  <si>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</si>
  <si>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</si>
  <si>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</si>
  <si>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</si>
  <si>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</si>
  <si>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</si>
  <si>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</si>
  <si>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</si>
  <si>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</si>
  <si>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</si>
  <si>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</si>
  <si>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</si>
  <si>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</si>
  <si>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</si>
  <si>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</si>
  <si>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</si>
  <si>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</si>
  <si>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</si>
  <si>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</si>
  <si>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</si>
  <si>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</si>
  <si>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</si>
  <si>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</si>
  <si>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</si>
  <si>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</si>
  <si>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</si>
  <si>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</si>
  <si>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</si>
  <si>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</si>
  <si>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</si>
  <si>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</si>
  <si>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</si>
  <si>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</si>
  <si>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</si>
  <si>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</si>
  <si>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</si>
  <si>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</si>
  <si>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</si>
  <si>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</si>
  <si>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</si>
  <si>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</si>
  <si>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</si>
  <si>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</si>
  <si>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</si>
  <si>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</si>
  <si>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</si>
  <si>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</si>
  <si>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</si>
  <si>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</si>
  <si>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</si>
  <si>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</si>
  <si>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</si>
  <si>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</si>
  <si>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</si>
  <si>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</si>
  <si>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</si>
  <si>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</si>
  <si>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</si>
  <si>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</si>
  <si>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</si>
  <si>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</si>
  <si>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</si>
  <si>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</si>
  <si>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</si>
  <si>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</si>
  <si>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</si>
  <si>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</si>
  <si>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</si>
  <si>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</si>
  <si>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</si>
  <si>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</si>
  <si>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</si>
  <si>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</si>
  <si>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</si>
  <si>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</si>
  <si>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</si>
  <si>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</si>
  <si>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</si>
  <si>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</si>
  <si>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</si>
  <si>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</si>
  <si>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</si>
  <si>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</si>
  <si>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</si>
  <si>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</si>
  <si>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</si>
  <si>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</si>
  <si>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</si>
  <si>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</si>
  <si>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</si>
  <si>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</si>
  <si>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</si>
  <si>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</si>
  <si>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</si>
  <si>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</si>
  <si>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</si>
  <si>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</si>
  <si>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</si>
  <si>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</si>
  <si>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</si>
  <si>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</si>
  <si>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</si>
  <si>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</si>
  <si>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</si>
  <si>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</si>
  <si>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</si>
  <si>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</si>
  <si>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</si>
  <si>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</si>
  <si>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</si>
  <si>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</si>
  <si>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</si>
  <si>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</si>
  <si>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</si>
  <si>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</si>
  <si>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</si>
  <si>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</si>
  <si>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</si>
  <si>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</si>
  <si>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</si>
  <si>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</si>
  <si>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</si>
  <si>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</si>
  <si>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</si>
  <si>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</si>
  <si>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</si>
  <si>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</si>
  <si>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</si>
  <si>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</si>
  <si>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</si>
  <si>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</si>
  <si>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</si>
  <si>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</si>
  <si>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</si>
  <si>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</si>
  <si>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</si>
  <si>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</si>
  <si>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</si>
  <si>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</si>
  <si>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</si>
  <si>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</si>
  <si>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</si>
  <si>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</si>
  <si>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</si>
  <si>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</si>
  <si>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</si>
  <si>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</si>
  <si>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</si>
  <si>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</si>
  <si>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</si>
  <si>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</si>
  <si>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</si>
  <si>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</si>
  <si>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</si>
  <si>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</si>
  <si>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</si>
  <si>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</si>
  <si>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</si>
  <si>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</si>
  <si>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</si>
  <si>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</si>
  <si>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</si>
  <si>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</si>
  <si>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</si>
  <si>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</si>
  <si>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</si>
  <si>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</si>
  <si>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</si>
  <si>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</si>
  <si>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</si>
  <si>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</si>
  <si>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</si>
  <si>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</si>
  <si>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</si>
  <si>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</si>
  <si>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</si>
  <si>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</si>
  <si>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</si>
  <si>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</si>
  <si>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</si>
  <si>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</si>
  <si>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</si>
  <si>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</si>
  <si>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</si>
  <si>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</si>
  <si>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</si>
  <si>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</si>
  <si>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</si>
  <si>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</si>
  <si>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</si>
  <si>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</si>
  <si>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</si>
  <si>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</si>
  <si>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</si>
  <si>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</si>
  <si>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</si>
  <si>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</si>
  <si>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</si>
  <si>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</si>
  <si>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</si>
  <si>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</si>
  <si>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</si>
  <si>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</si>
  <si>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</si>
  <si>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</si>
  <si>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</si>
  <si>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</si>
  <si>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</si>
  <si>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</si>
  <si>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</si>
  <si>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</si>
  <si>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</si>
  <si>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</si>
  <si>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</si>
  <si>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</si>
  <si>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</si>
  <si>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</si>
  <si>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</si>
  <si>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</si>
  <si>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</si>
  <si>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</si>
  <si>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</si>
  <si>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</si>
  <si>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</si>
  <si>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</si>
  <si>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</si>
  <si>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</si>
  <si>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</si>
  <si>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</si>
  <si>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</si>
  <si>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</si>
  <si>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</si>
  <si>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</si>
  <si>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</si>
  <si>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</si>
  <si>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</si>
  <si>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</si>
  <si>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</si>
  <si>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</si>
  <si>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</si>
  <si>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</si>
  <si>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</si>
  <si>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</si>
  <si>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</si>
  <si>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</si>
  <si>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</si>
  <si>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</si>
  <si>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</si>
  <si>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</si>
  <si>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</si>
  <si>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</si>
  <si>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</si>
  <si>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</si>
  <si>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</si>
  <si>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</si>
  <si>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</si>
  <si>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</si>
  <si>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</si>
  <si>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</si>
  <si>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</si>
  <si>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</si>
  <si>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</si>
  <si>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</si>
  <si>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</si>
  <si>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</si>
  <si>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</si>
  <si>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</si>
  <si>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</si>
  <si>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</si>
  <si>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</si>
  <si>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</si>
  <si>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</si>
  <si>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</si>
  <si>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</si>
  <si>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</si>
  <si>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</si>
  <si>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</si>
  <si>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</si>
  <si>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</si>
  <si>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</si>
  <si>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</si>
  <si>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</si>
  <si>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</si>
  <si>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</si>
  <si>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</si>
  <si>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</si>
  <si>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</si>
  <si>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</si>
  <si>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</si>
  <si>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</si>
  <si>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</si>
  <si>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</si>
  <si>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</si>
  <si>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</si>
  <si>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</si>
  <si>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</si>
  <si>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</si>
  <si>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</si>
  <si>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</si>
  <si>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</si>
  <si>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</si>
  <si>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</si>
  <si>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</si>
  <si>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</si>
  <si>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</si>
  <si>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</si>
  <si>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</si>
  <si>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</si>
  <si>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</si>
  <si>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</si>
  <si>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</si>
  <si>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</si>
  <si>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</si>
  <si>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</si>
  <si>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</si>
  <si>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</si>
  <si>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</si>
  <si>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</si>
  <si>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</si>
  <si>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</si>
  <si>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</si>
  <si>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</si>
  <si>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</si>
  <si>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</si>
  <si>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</si>
  <si>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</si>
  <si>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</si>
  <si>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</si>
  <si>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</si>
  <si>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</si>
  <si>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</si>
  <si>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</si>
  <si>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</si>
  <si>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</si>
  <si>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</si>
  <si>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</si>
  <si>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</si>
  <si>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</si>
  <si>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</si>
  <si>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</si>
  <si>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</si>
  <si>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</si>
  <si>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</si>
  <si>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</si>
  <si>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</si>
  <si>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</si>
  <si>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</si>
  <si>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</si>
  <si>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</si>
  <si>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</si>
  <si>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</si>
  <si>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</si>
  <si>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</si>
  <si>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</si>
  <si>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</si>
  <si>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</si>
  <si>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</si>
  <si>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</si>
  <si>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</si>
  <si>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</si>
  <si>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</si>
  <si>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</si>
  <si>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</si>
  <si>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</si>
  <si>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</si>
  <si>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</si>
  <si>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</si>
  <si>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</si>
  <si>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</si>
  <si>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</si>
  <si>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</si>
  <si>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</si>
  <si>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</si>
  <si>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</si>
  <si>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</si>
  <si>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</si>
  <si>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</si>
  <si>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</si>
  <si>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</si>
  <si>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</si>
  <si>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</si>
  <si>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</si>
  <si>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</si>
  <si>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</si>
  <si>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</si>
  <si>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</si>
  <si>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</si>
  <si>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</si>
  <si>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</si>
  <si>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</si>
  <si>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</si>
  <si>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</si>
  <si>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</si>
  <si>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</si>
  <si>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</si>
  <si>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</si>
  <si>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</si>
  <si>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</si>
  <si>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</si>
  <si>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</si>
  <si>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</si>
  <si>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</si>
  <si>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</si>
  <si>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</si>
  <si>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</si>
  <si>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</si>
  <si>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</si>
  <si>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</si>
  <si>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</si>
  <si>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</si>
  <si>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</si>
  <si>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</si>
  <si>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</si>
  <si>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</si>
  <si>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</si>
  <si>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</si>
  <si>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</si>
  <si>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</si>
  <si>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</si>
  <si>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</si>
  <si>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</si>
  <si>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</si>
  <si>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</si>
  <si>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</si>
  <si>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</si>
  <si>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</si>
  <si>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</si>
  <si>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</si>
  <si>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</si>
  <si>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</si>
  <si>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</si>
  <si>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</si>
  <si>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</si>
  <si>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</si>
  <si>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</si>
  <si>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</si>
  <si>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</si>
  <si>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</si>
  <si>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</si>
  <si>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</si>
  <si>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</si>
  <si>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</si>
  <si>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</si>
  <si>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</si>
  <si>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</si>
  <si>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</si>
  <si>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</si>
  <si>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</si>
  <si>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</si>
  <si>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</si>
  <si>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</si>
  <si>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</si>
  <si>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</si>
  <si>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</si>
  <si>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</si>
  <si>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</si>
  <si>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</si>
  <si>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</si>
  <si>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</si>
  <si>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</si>
  <si>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</si>
  <si>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</si>
  <si>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</si>
  <si>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</si>
  <si>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</si>
  <si>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</si>
  <si>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</si>
  <si>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</si>
  <si>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</si>
  <si>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</si>
  <si>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</si>
  <si>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</si>
  <si>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</si>
  <si>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</si>
  <si>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</si>
  <si>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</si>
  <si>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</si>
  <si>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</si>
  <si>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</si>
  <si>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</si>
  <si>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</si>
  <si>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</si>
  <si>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</si>
  <si>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</si>
  <si>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</si>
  <si>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</si>
  <si>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</si>
  <si>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</si>
  <si>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</si>
  <si>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</si>
  <si>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</si>
  <si>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</si>
  <si>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</si>
  <si>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</si>
  <si>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</si>
  <si>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</si>
  <si>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</si>
  <si>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</si>
  <si>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</si>
  <si>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</si>
  <si>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</si>
  <si>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</si>
  <si>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</si>
  <si>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</si>
  <si>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</si>
  <si>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</si>
  <si>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</si>
  <si>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</si>
  <si>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</si>
  <si>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</si>
  <si>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</si>
  <si>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</si>
  <si>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</si>
  <si>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</si>
  <si>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</si>
  <si>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</si>
  <si>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</si>
  <si>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</si>
  <si>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</si>
  <si>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</si>
  <si>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</si>
  <si>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</si>
  <si>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</si>
  <si>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</si>
  <si>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</si>
  <si>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</si>
  <si>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</si>
  <si>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</si>
  <si>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</si>
  <si>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</si>
  <si>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</si>
  <si>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</si>
  <si>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</si>
  <si>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</si>
  <si>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</si>
  <si>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</si>
  <si>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</si>
  <si>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</si>
  <si>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</si>
  <si>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</si>
  <si>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</si>
  <si>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</si>
  <si>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</si>
  <si>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</si>
  <si>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</si>
  <si>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</si>
  <si>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</si>
  <si>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</si>
  <si>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</si>
  <si>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</si>
  <si>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</si>
  <si>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</si>
  <si>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</si>
  <si>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</si>
  <si>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</si>
  <si>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</si>
  <si>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</si>
  <si>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</si>
  <si>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</si>
  <si>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</si>
  <si>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</si>
  <si>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</si>
  <si>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</si>
  <si>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</si>
  <si>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</si>
  <si>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</si>
  <si>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</si>
  <si>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</si>
  <si>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</si>
  <si>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</si>
  <si>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</si>
  <si>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</si>
  <si>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</si>
  <si>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</si>
  <si>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</si>
  <si>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</si>
  <si>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</si>
  <si>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</si>
  <si>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</si>
  <si>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</si>
  <si>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</si>
  <si>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</si>
  <si>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</si>
  <si>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</si>
  <si>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</si>
  <si>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</si>
  <si>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</si>
  <si>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</si>
  <si>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</si>
  <si>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</si>
  <si>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</si>
  <si>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</si>
  <si>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</si>
  <si>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</si>
  <si>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</si>
  <si>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</si>
  <si>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</si>
  <si>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</si>
  <si>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</si>
  <si>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</si>
  <si>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</si>
  <si>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</si>
  <si>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</si>
  <si>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</si>
  <si>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</si>
  <si>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</si>
  <si>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</si>
  <si>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</si>
  <si>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</si>
  <si>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</si>
  <si>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</si>
  <si>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</si>
  <si>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</si>
  <si>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</si>
  <si>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</si>
  <si>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</si>
  <si>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</si>
  <si>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</si>
  <si>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</si>
  <si>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</si>
  <si>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</si>
  <si>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</si>
  <si>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</si>
  <si>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</si>
  <si>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</si>
  <si>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</si>
  <si>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</si>
  <si>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</si>
  <si>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</si>
  <si>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</si>
  <si>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</si>
  <si>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</si>
  <si>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</si>
  <si>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</si>
  <si>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</si>
  <si>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</si>
  <si>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</si>
  <si>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</si>
  <si>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</si>
  <si>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</si>
  <si>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</si>
  <si>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</si>
  <si>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</si>
  <si>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</si>
  <si>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</si>
  <si>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</si>
  <si>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</si>
  <si>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</si>
  <si>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</si>
  <si>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</si>
  <si>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</si>
  <si>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</si>
  <si>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</si>
  <si>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</si>
  <si>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</si>
  <si>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</si>
  <si>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</si>
  <si>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</si>
  <si>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</si>
  <si>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</si>
  <si>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</si>
  <si>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</si>
  <si>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</si>
  <si>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</si>
  <si>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</si>
  <si>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</si>
  <si>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</si>
  <si>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</si>
  <si>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</si>
  <si>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</si>
  <si>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</si>
  <si>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</si>
  <si>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</si>
  <si>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</si>
  <si>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</si>
  <si>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</si>
  <si>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</si>
  <si>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</si>
  <si>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</si>
  <si>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</si>
  <si>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</si>
  <si>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</si>
  <si>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</si>
  <si>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</si>
  <si>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</si>
  <si>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</si>
  <si>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</si>
  <si>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</si>
  <si>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</si>
  <si>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</si>
  <si>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</si>
  <si>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</si>
  <si>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</si>
  <si>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</si>
  <si>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</si>
  <si>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</si>
  <si>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</si>
  <si>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</si>
  <si>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</si>
  <si>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</si>
  <si>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</si>
  <si>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</si>
  <si>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</si>
  <si>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</si>
  <si>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</si>
  <si>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</si>
  <si>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</si>
  <si>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</si>
  <si>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</si>
  <si>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</si>
  <si>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</si>
  <si>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</si>
  <si>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</si>
  <si>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</si>
  <si>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</si>
  <si>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</si>
  <si>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</si>
  <si>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</si>
  <si>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</si>
  <si>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</si>
  <si>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</si>
  <si>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</si>
  <si>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</si>
  <si>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</si>
  <si>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</si>
  <si>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</si>
  <si>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</si>
  <si>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</si>
  <si>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</si>
  <si>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</si>
  <si>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</si>
  <si>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</si>
  <si>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</si>
  <si>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</si>
  <si>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</si>
  <si>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</si>
  <si>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</si>
  <si>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</si>
  <si>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</si>
  <si>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</si>
  <si>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</si>
  <si>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</si>
  <si>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</si>
  <si>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</si>
  <si>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</si>
  <si>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</si>
  <si>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</si>
  <si>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</si>
  <si>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</si>
  <si>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</si>
  <si>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</si>
  <si>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</si>
  <si>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</si>
  <si>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</si>
  <si>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</si>
  <si>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</si>
  <si>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</si>
  <si>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</si>
  <si>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</si>
  <si>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</si>
  <si>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</si>
  <si>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</si>
  <si>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</si>
  <si>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</si>
  <si>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</si>
  <si>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</si>
  <si>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</si>
  <si>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</si>
  <si>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</si>
  <si>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</si>
  <si>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</si>
  <si>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</si>
  <si>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</si>
  <si>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</si>
  <si>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</si>
  <si>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</si>
  <si>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</si>
  <si>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</si>
  <si>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</si>
  <si>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</si>
  <si>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</si>
  <si>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</si>
  <si>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</si>
  <si>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</si>
  <si>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</si>
  <si>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</si>
  <si>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</si>
  <si>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</si>
  <si>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</si>
  <si>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</si>
  <si>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</si>
  <si>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</si>
  <si>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</si>
  <si>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</si>
  <si>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</si>
  <si>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</si>
  <si>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</si>
  <si>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</si>
  <si>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</si>
  <si>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</si>
  <si>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</si>
  <si>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</si>
  <si>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</si>
  <si>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</si>
  <si>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</si>
  <si>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</si>
  <si>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</si>
  <si>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</si>
  <si>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</si>
  <si>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</si>
  <si>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</si>
  <si>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</si>
  <si>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</si>
  <si>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</si>
  <si>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</si>
  <si>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</si>
  <si>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</si>
  <si>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</si>
  <si>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</si>
  <si>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</si>
  <si>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</si>
  <si>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</si>
  <si>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</si>
  <si>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</si>
  <si>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</si>
  <si>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</si>
  <si>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</si>
  <si>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</si>
  <si>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</si>
  <si>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</si>
  <si>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</si>
  <si>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</si>
  <si>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</si>
  <si>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</si>
  <si>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</si>
  <si>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</si>
  <si>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</si>
  <si>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</si>
  <si>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</si>
  <si>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</si>
  <si>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</si>
  <si>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</si>
  <si>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</si>
  <si>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</si>
  <si>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</si>
  <si>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</si>
  <si>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</si>
  <si>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</si>
  <si>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</si>
  <si>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</si>
  <si>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</si>
  <si>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</si>
  <si>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</si>
  <si>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</si>
  <si>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</si>
  <si>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</si>
  <si>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</si>
  <si>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</si>
  <si>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</si>
  <si>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</si>
  <si>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</si>
  <si>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</si>
  <si>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</si>
  <si>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</si>
  <si>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</si>
  <si>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</si>
  <si>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</si>
  <si>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</si>
  <si>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</si>
  <si>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</si>
  <si>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</si>
  <si>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</si>
  <si>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</si>
  <si>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</si>
  <si>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</si>
  <si>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</si>
  <si>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</si>
  <si>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</si>
  <si>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</si>
  <si>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</si>
  <si>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</si>
  <si>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</si>
  <si>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</si>
  <si>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</si>
  <si>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</si>
  <si>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</si>
  <si>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</si>
  <si>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</si>
  <si>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</si>
  <si>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</si>
  <si>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</si>
  <si>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</si>
  <si>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</si>
  <si>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</si>
  <si>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</si>
  <si>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</si>
  <si>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</si>
  <si>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</si>
  <si>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</si>
  <si>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</si>
  <si>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</si>
  <si>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</si>
  <si>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</si>
  <si>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</si>
  <si>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</si>
  <si>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</si>
  <si>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</si>
  <si>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</si>
  <si>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</si>
  <si>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</si>
  <si>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</si>
  <si>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</si>
  <si>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</si>
  <si>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</si>
  <si>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</si>
  <si>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</si>
  <si>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</si>
  <si>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</si>
  <si>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</si>
  <si>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</si>
  <si>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</si>
  <si>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</si>
  <si>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</si>
  <si>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</si>
  <si>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</si>
  <si>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</si>
  <si>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</si>
  <si>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</si>
  <si>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</si>
  <si>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</si>
  <si>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</si>
  <si>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</si>
  <si>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</si>
  <si>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</si>
  <si>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</si>
  <si>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</si>
  <si>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</si>
  <si>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</si>
  <si>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</si>
  <si>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</si>
  <si>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</si>
  <si>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</si>
  <si>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</si>
  <si>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</si>
  <si>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</si>
  <si>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</si>
  <si>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</si>
  <si>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</si>
  <si>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</si>
  <si>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</si>
  <si>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</si>
  <si>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</si>
  <si>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</si>
  <si>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</si>
  <si>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</si>
  <si>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</si>
  <si>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</si>
  <si>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</si>
  <si>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</si>
  <si>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</si>
  <si>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</si>
  <si>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</si>
  <si>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</si>
  <si>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</si>
  <si>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</si>
  <si>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</si>
  <si>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</si>
  <si>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</si>
  <si>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</si>
  <si>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</si>
  <si>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</si>
  <si>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</si>
  <si>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</si>
  <si>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</si>
  <si>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</si>
  <si>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</si>
  <si>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</si>
  <si>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</si>
  <si>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</si>
  <si>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</si>
  <si>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</si>
  <si>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</si>
  <si>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</si>
  <si>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</si>
  <si>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</si>
  <si>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</si>
  <si>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</si>
  <si>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</si>
  <si>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</si>
  <si>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</si>
  <si>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</si>
  <si>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</si>
  <si>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</si>
  <si>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</si>
  <si>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</si>
  <si>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</si>
  <si>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</si>
  <si>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</si>
  <si>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</si>
  <si>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</si>
  <si>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</si>
  <si>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</si>
  <si>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</si>
  <si>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</si>
  <si>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</si>
  <si>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</si>
  <si>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</si>
  <si>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</si>
  <si>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</si>
  <si>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</si>
  <si>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</si>
  <si>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</si>
  <si>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</si>
  <si>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</si>
  <si>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</si>
  <si>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</si>
  <si>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</si>
  <si>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</si>
  <si>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</si>
  <si>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</si>
  <si>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</si>
  <si>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</si>
  <si>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</si>
  <si>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</si>
  <si>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</si>
  <si>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</si>
  <si>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</si>
  <si>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</si>
  <si>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</si>
  <si>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</si>
  <si>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</si>
  <si>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</si>
  <si>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</si>
  <si>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</si>
  <si>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</si>
  <si>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</si>
  <si>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</si>
  <si>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</si>
  <si>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</si>
  <si>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</si>
  <si>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</si>
  <si>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</si>
  <si>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</si>
  <si>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</si>
  <si>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</si>
  <si>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</si>
  <si>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</si>
  <si>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</si>
  <si>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</si>
  <si>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</si>
  <si>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</si>
  <si>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</si>
  <si>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</si>
  <si>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</si>
  <si>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</si>
  <si>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</si>
  <si>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</si>
  <si>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</si>
  <si>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</si>
  <si>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</si>
  <si>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</si>
  <si>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</si>
  <si>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</si>
  <si>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</si>
  <si>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</si>
  <si>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</si>
  <si>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</si>
  <si>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</si>
  <si>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</si>
  <si>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</si>
  <si>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</si>
  <si>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</si>
  <si>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</si>
  <si>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</si>
  <si>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</si>
  <si>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</si>
  <si>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</si>
  <si>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</si>
  <si>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</si>
  <si>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</si>
  <si>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</si>
  <si>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</si>
  <si>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</si>
  <si>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</si>
  <si>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</si>
  <si>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</si>
  <si>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</si>
  <si>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</si>
  <si>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</si>
  <si>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</si>
  <si>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</si>
  <si>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</si>
  <si>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</si>
  <si>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</si>
  <si>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</si>
  <si>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</si>
  <si>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</si>
  <si>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</si>
  <si>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</si>
  <si>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</si>
  <si>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</si>
  <si>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</si>
  <si>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</si>
  <si>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</si>
  <si>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</si>
  <si>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</si>
  <si>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</si>
  <si>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</si>
  <si>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</si>
  <si>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</si>
  <si>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</si>
  <si>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</si>
  <si>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</si>
  <si>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</si>
  <si>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</si>
  <si>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</si>
  <si>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</si>
  <si>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</si>
  <si>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</si>
  <si>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</si>
  <si>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</si>
  <si>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</si>
  <si>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</si>
  <si>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</si>
  <si>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</si>
  <si>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</si>
  <si>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</si>
  <si>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</si>
  <si>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</si>
  <si>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</si>
  <si>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</si>
  <si>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</si>
  <si>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</si>
  <si>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</si>
  <si>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</si>
  <si>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</si>
  <si>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</si>
  <si>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</si>
  <si>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</si>
  <si>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</si>
  <si>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</si>
  <si>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</si>
  <si>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</si>
  <si>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</si>
  <si>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</si>
  <si>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</si>
  <si>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</si>
  <si>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</si>
  <si>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</si>
  <si>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</si>
  <si>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</si>
  <si>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</si>
  <si>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</si>
  <si>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</si>
  <si>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</si>
  <si>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</si>
  <si>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</si>
  <si>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</si>
  <si>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</si>
  <si>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</si>
  <si>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</si>
  <si>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</si>
  <si>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</si>
  <si>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</si>
  <si>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</si>
  <si>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</si>
  <si>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</si>
  <si>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</si>
  <si>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</si>
  <si>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</si>
  <si>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</si>
  <si>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</si>
  <si>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</si>
  <si>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</si>
  <si>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</si>
  <si>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</si>
  <si>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</si>
  <si>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</si>
  <si>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</si>
  <si>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</si>
  <si>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</si>
  <si>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</si>
  <si>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</si>
  <si>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</si>
  <si>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</si>
  <si>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</si>
  <si>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</si>
  <si>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</si>
  <si>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</si>
  <si>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</si>
  <si>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</si>
  <si>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</si>
  <si>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</si>
  <si>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</si>
  <si>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</si>
  <si>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</si>
  <si>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</si>
  <si>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</si>
  <si>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</si>
  <si>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</si>
  <si>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</si>
  <si>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</si>
  <si>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</si>
  <si>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</si>
  <si>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</si>
  <si>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</si>
  <si>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</si>
  <si>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</si>
  <si>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</si>
  <si>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</si>
  <si>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</si>
  <si>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</si>
  <si>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</si>
  <si>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</si>
  <si>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</si>
  <si>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</si>
  <si>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</si>
  <si>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</si>
  <si>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</si>
  <si>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</si>
  <si>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</si>
  <si>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</si>
  <si>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</si>
  <si>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</si>
  <si>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</si>
  <si>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</si>
  <si>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</si>
  <si>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</si>
  <si>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</si>
  <si>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</si>
  <si>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</si>
  <si>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</si>
  <si>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</si>
  <si>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</si>
  <si>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</si>
  <si>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</si>
  <si>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</si>
  <si>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</si>
  <si>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</si>
  <si>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</si>
  <si>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</si>
  <si>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</si>
  <si>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</si>
  <si>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</si>
  <si>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</si>
  <si>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</si>
  <si>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</si>
  <si>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</si>
  <si>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</si>
  <si>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</si>
  <si>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</si>
  <si>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</si>
  <si>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</si>
  <si>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</si>
  <si>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</si>
  <si>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</si>
  <si>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</si>
  <si>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</si>
  <si>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</si>
  <si>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</si>
  <si>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</si>
  <si>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</si>
  <si>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</si>
  <si>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</si>
  <si>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</si>
  <si>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</si>
  <si>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</si>
  <si>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</si>
  <si>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</si>
  <si>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</si>
  <si>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</si>
  <si>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</si>
  <si>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</si>
  <si>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</si>
  <si>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</si>
  <si>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</si>
  <si>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</si>
  <si>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</si>
  <si>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</si>
  <si>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</si>
  <si>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</si>
  <si>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</si>
  <si>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</si>
  <si>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</si>
  <si>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</si>
  <si>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</si>
  <si>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</si>
  <si>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</si>
  <si>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</si>
  <si>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</si>
  <si>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</si>
  <si>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</si>
  <si>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</si>
  <si>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</si>
  <si>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</si>
  <si>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</si>
  <si>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</si>
  <si>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</si>
  <si>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</si>
  <si>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</si>
  <si>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</si>
  <si>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</si>
  <si>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</si>
  <si>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</si>
  <si>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</si>
  <si>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</si>
  <si>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</si>
  <si>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</si>
  <si>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</si>
  <si>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</si>
  <si>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</si>
  <si>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</si>
  <si>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</si>
  <si>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</si>
  <si>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</si>
  <si>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</si>
  <si>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</si>
  <si>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</si>
  <si>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</si>
  <si>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</si>
  <si>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</si>
  <si>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</si>
  <si>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</si>
  <si>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</si>
  <si>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</si>
  <si>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</si>
  <si>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</si>
  <si>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</si>
  <si>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</si>
  <si>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</si>
  <si>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</si>
  <si>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</si>
  <si>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</si>
  <si>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</si>
  <si>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</si>
  <si>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</si>
  <si>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</si>
  <si>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</si>
  <si>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</si>
  <si>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</si>
  <si>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</si>
  <si>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</si>
  <si>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</si>
  <si>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</si>
  <si>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</si>
  <si>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</si>
  <si>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</si>
  <si>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</si>
  <si>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</si>
  <si>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</si>
  <si>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</si>
  <si>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</si>
  <si>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</si>
  <si>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</si>
  <si>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</si>
  <si>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</si>
  <si>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</si>
  <si>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</si>
  <si>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</si>
  <si>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</si>
  <si>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</si>
  <si>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</si>
  <si>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</si>
  <si>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</si>
  <si>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</si>
  <si>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</si>
  <si>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</si>
  <si>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</si>
  <si>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</si>
  <si>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</si>
  <si>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</si>
  <si>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</si>
  <si>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</si>
  <si>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</si>
  <si>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</si>
  <si>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</si>
  <si>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</si>
  <si>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</si>
  <si>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</si>
  <si>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</si>
  <si>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</si>
  <si>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</si>
  <si>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</si>
  <si>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</si>
  <si>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</si>
  <si>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</si>
  <si>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</si>
  <si>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</si>
  <si>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</si>
  <si>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</si>
  <si>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</si>
  <si>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</si>
  <si>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</si>
  <si>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</si>
  <si>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</si>
  <si>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</si>
  <si>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</si>
  <si>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</si>
  <si>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</si>
  <si>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</si>
  <si>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</si>
  <si>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</si>
  <si>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</si>
  <si>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</si>
  <si>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</si>
  <si>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</si>
  <si>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</si>
  <si>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</si>
  <si>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</si>
  <si>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</si>
  <si>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</si>
  <si>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</si>
  <si>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</si>
  <si>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</si>
  <si>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</si>
  <si>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</si>
  <si>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</si>
  <si>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</si>
  <si>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</si>
  <si>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</si>
  <si>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</si>
  <si>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</si>
  <si>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</si>
  <si>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</si>
  <si>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</si>
  <si>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</si>
  <si>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</si>
  <si>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</si>
  <si>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</si>
  <si>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</si>
  <si>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</si>
  <si>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</si>
  <si>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</si>
  <si>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</si>
  <si>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</si>
  <si>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</si>
  <si>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</si>
  <si>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</si>
  <si>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</si>
  <si>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</si>
  <si>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</si>
  <si>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</si>
  <si>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</si>
  <si>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</si>
  <si>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</si>
  <si>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</si>
  <si>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</si>
  <si>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</si>
  <si>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</si>
  <si>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</si>
  <si>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</si>
  <si>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</si>
  <si>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</si>
  <si>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</si>
  <si>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</si>
  <si>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</si>
  <si>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</si>
  <si>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</si>
  <si>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</si>
  <si>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</si>
  <si>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</si>
  <si>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</si>
  <si>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</si>
  <si>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</si>
  <si>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</si>
  <si>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</si>
  <si>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</si>
  <si>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</si>
  <si>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</si>
  <si>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</si>
  <si>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</si>
  <si>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</si>
  <si>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</si>
  <si>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</si>
  <si>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</si>
  <si>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</si>
  <si>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</si>
  <si>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</si>
  <si>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</si>
  <si>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</si>
  <si>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</si>
  <si>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</si>
  <si>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</si>
  <si>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</si>
  <si>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</si>
  <si>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</si>
  <si>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</si>
  <si>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</si>
  <si>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</si>
  <si>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</si>
  <si>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</si>
  <si>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</si>
  <si>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</si>
  <si>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</si>
  <si>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</si>
  <si>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</si>
  <si>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</si>
  <si>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</si>
  <si>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</si>
  <si>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</si>
  <si>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</si>
  <si>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</si>
  <si>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</si>
  <si>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</si>
  <si>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</si>
  <si>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</si>
  <si>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</si>
  <si>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</si>
  <si>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</si>
  <si>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</si>
  <si>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</si>
  <si>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</si>
  <si>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</si>
  <si>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</si>
  <si>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</si>
  <si>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</si>
  <si>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</si>
  <si>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</si>
  <si>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</si>
  <si>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</si>
  <si>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</si>
  <si>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</si>
  <si>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</si>
  <si>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</si>
  <si>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</si>
  <si>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</si>
  <si>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</si>
  <si>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</si>
  <si>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</si>
  <si>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</si>
  <si>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</si>
  <si>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</si>
  <si>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</si>
  <si>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</si>
  <si>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</si>
  <si>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</si>
  <si>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</si>
  <si>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</si>
  <si>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</si>
  <si>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</si>
  <si>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</si>
  <si>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</si>
  <si>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</si>
  <si>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</si>
  <si>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</si>
  <si>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</si>
  <si>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</si>
  <si>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</si>
  <si>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</si>
  <si>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</si>
  <si>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</si>
  <si>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</si>
  <si>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</si>
  <si>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</si>
  <si>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</si>
  <si>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</si>
  <si>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</si>
  <si>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</si>
  <si>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</si>
  <si>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</si>
  <si>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</si>
  <si>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</si>
  <si>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</si>
  <si>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</si>
  <si>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</si>
  <si>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</si>
  <si>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</si>
  <si>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</si>
  <si>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</si>
  <si>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</si>
  <si>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</si>
  <si>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</si>
  <si>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</si>
  <si>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</si>
  <si>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</si>
  <si>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</si>
  <si>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</si>
  <si>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</si>
  <si>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</si>
  <si>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</si>
  <si>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</si>
  <si>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</si>
  <si>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</si>
  <si>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</si>
  <si>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</si>
  <si>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</si>
  <si>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</si>
  <si>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</si>
  <si>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</si>
  <si>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</si>
  <si>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</si>
  <si>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</si>
  <si>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</si>
  <si>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</si>
  <si>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</si>
  <si>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</si>
  <si>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</si>
  <si>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</si>
  <si>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</si>
  <si>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</si>
  <si>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</si>
  <si>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</si>
  <si>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</si>
  <si>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</si>
  <si>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</si>
  <si>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</si>
  <si>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</si>
  <si>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</si>
  <si>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</si>
  <si>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</si>
  <si>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</si>
  <si>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</si>
  <si>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</si>
  <si>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</si>
  <si>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</si>
  <si>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</si>
  <si>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</si>
  <si>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</si>
  <si>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</si>
  <si>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</si>
  <si>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</si>
  <si>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</si>
  <si>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</si>
  <si>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</si>
  <si>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</si>
  <si>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</si>
  <si>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</si>
  <si>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</si>
  <si>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</si>
  <si>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</si>
  <si>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</si>
  <si>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</si>
  <si>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</si>
  <si>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</si>
  <si>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</si>
  <si>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</si>
  <si>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</si>
  <si>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</si>
  <si>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</si>
  <si>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</si>
  <si>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</si>
  <si>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</si>
  <si>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</si>
  <si>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</si>
  <si>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</si>
  <si>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</si>
  <si>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</si>
  <si>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</si>
  <si>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</si>
  <si>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</si>
  <si>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</si>
  <si>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</si>
  <si>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</si>
  <si>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</si>
  <si>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</si>
  <si>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</si>
  <si>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</si>
  <si>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</si>
  <si>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</si>
  <si>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</si>
  <si>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</si>
  <si>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</si>
  <si>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</si>
  <si>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</si>
  <si>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</si>
  <si>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</si>
  <si>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</si>
  <si>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</si>
  <si>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</si>
  <si>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</si>
  <si>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</si>
  <si>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</si>
  <si>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</si>
  <si>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</si>
  <si>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</si>
  <si>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</si>
  <si>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</si>
  <si>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</si>
  <si>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</si>
  <si>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</si>
  <si>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</si>
  <si>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</si>
  <si>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</si>
  <si>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</si>
  <si>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</si>
  <si>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</si>
  <si>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</si>
  <si>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</si>
  <si>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</si>
  <si>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</si>
  <si>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</si>
  <si>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</si>
  <si>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</si>
  <si>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</si>
  <si>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</si>
  <si>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</si>
  <si>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</si>
  <si>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</si>
  <si>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</si>
  <si>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</si>
  <si>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</si>
  <si>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</si>
  <si>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</si>
  <si>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</si>
  <si>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</si>
  <si>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</si>
  <si>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</si>
  <si>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</si>
  <si>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</si>
  <si>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</si>
  <si>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</si>
  <si>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</si>
  <si>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</si>
  <si>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</si>
  <si>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</si>
  <si>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</si>
  <si>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</si>
  <si>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</si>
  <si>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</si>
  <si>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</si>
  <si>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</si>
  <si>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</si>
  <si>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</si>
  <si>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</si>
  <si>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</si>
  <si>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</si>
  <si>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</si>
  <si>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</si>
  <si>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</si>
  <si>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</si>
  <si>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</si>
  <si>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</si>
  <si>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</si>
  <si>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</si>
  <si>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</si>
  <si>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</si>
  <si>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</si>
  <si>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</si>
  <si>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</si>
  <si>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</si>
  <si>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</si>
  <si>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</si>
  <si>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</si>
  <si>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</si>
  <si>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</si>
  <si>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</si>
  <si>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</si>
  <si>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</si>
  <si>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</si>
  <si>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</si>
  <si>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</si>
  <si>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</si>
  <si>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</si>
  <si>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</si>
  <si>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</si>
  <si>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</si>
  <si>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</si>
  <si>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</si>
  <si>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</si>
  <si>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</si>
  <si>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</si>
  <si>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</si>
  <si>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</si>
  <si>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</si>
  <si>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</si>
  <si>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</si>
  <si>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</si>
  <si>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</si>
  <si>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</si>
  <si>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</si>
  <si>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</si>
  <si>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</si>
  <si>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</si>
  <si>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</si>
  <si>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</si>
  <si>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</si>
  <si>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</si>
  <si>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</si>
  <si>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</si>
  <si>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</si>
  <si>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</si>
  <si>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</si>
  <si>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</si>
  <si>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</si>
  <si>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</si>
  <si>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</si>
  <si>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</si>
  <si>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</si>
  <si>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</si>
  <si>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</si>
  <si>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</si>
  <si>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</si>
  <si>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</si>
  <si>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</si>
  <si>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</si>
  <si>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</si>
  <si>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</si>
  <si>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</si>
  <si>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</si>
  <si>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</si>
  <si>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</si>
  <si>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</si>
  <si>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</si>
  <si>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</si>
  <si>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</si>
  <si>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</si>
  <si>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</si>
  <si>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</si>
  <si>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</si>
  <si>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</si>
  <si>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</si>
  <si>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</si>
  <si>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</si>
  <si>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</si>
  <si>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</si>
  <si>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</si>
  <si>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</si>
  <si>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</si>
  <si>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</si>
  <si>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</si>
  <si>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</si>
  <si>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</si>
  <si>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</si>
  <si>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</si>
  <si>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</si>
  <si>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</si>
  <si>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</si>
  <si>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</si>
  <si>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</si>
  <si>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</si>
  <si>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</si>
  <si>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</si>
  <si>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</si>
  <si>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</si>
  <si>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</si>
  <si>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</si>
  <si>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</si>
  <si>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</si>
  <si>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</si>
  <si>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</si>
  <si>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</si>
  <si>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</si>
  <si>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</si>
  <si>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</si>
  <si>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</si>
  <si>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</si>
  <si>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</si>
  <si>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</si>
  <si>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</si>
  <si>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</si>
  <si>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</si>
  <si>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</si>
  <si>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</si>
  <si>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</si>
  <si>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</si>
  <si>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</si>
  <si>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</si>
  <si>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</si>
  <si>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</si>
  <si>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</si>
  <si>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</si>
  <si>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</si>
  <si>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</si>
  <si>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</si>
  <si>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</si>
  <si>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</si>
  <si>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</si>
  <si>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</si>
  <si>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</si>
  <si>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</si>
  <si>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</si>
  <si>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</si>
  <si>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</si>
  <si>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</si>
  <si>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</si>
  <si>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</si>
  <si>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</si>
  <si>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</si>
  <si>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</si>
  <si>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</si>
  <si>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</si>
  <si>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</si>
  <si>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</si>
  <si>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</si>
  <si>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</si>
  <si>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</si>
  <si>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</si>
  <si>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</si>
  <si>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</si>
  <si>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</si>
  <si>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</si>
  <si>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</si>
  <si>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</si>
  <si>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</si>
  <si>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</si>
  <si>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</si>
  <si>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</si>
  <si>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</si>
  <si>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</si>
  <si>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</si>
  <si>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</si>
  <si>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</si>
  <si>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</si>
  <si>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</si>
  <si>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</si>
  <si>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</si>
  <si>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</si>
  <si>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</si>
  <si>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</si>
  <si>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</si>
  <si>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</si>
  <si>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</si>
  <si>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</si>
  <si>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</si>
  <si>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</si>
  <si>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</si>
  <si>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</si>
  <si>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</si>
  <si>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</si>
  <si>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</si>
  <si>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</si>
  <si>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</si>
  <si>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</si>
  <si>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</si>
  <si>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</si>
  <si>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</si>
  <si>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</si>
  <si>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</si>
  <si>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</si>
  <si>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</si>
  <si>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</si>
  <si>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</si>
  <si>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</si>
  <si>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</si>
  <si>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</si>
  <si>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</si>
  <si>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</si>
  <si>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</si>
  <si>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</si>
  <si>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</si>
  <si>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</si>
  <si>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</si>
  <si>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</si>
  <si>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</si>
  <si>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</si>
  <si>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</si>
  <si>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</si>
  <si>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</si>
  <si>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</si>
  <si>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</si>
  <si>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</si>
  <si>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</si>
  <si>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</si>
  <si>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</si>
  <si>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</si>
  <si>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</si>
  <si>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</si>
  <si>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</si>
  <si>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</si>
  <si>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</si>
  <si>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</si>
  <si>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</si>
  <si>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</si>
  <si>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</si>
  <si>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</si>
  <si>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</si>
  <si>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</si>
  <si>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</si>
  <si>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</si>
  <si>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</si>
  <si>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</si>
  <si>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</si>
  <si>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</si>
  <si>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</si>
  <si>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</si>
  <si>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</si>
  <si>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</si>
  <si>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</si>
  <si>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</si>
  <si>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</si>
  <si>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</si>
  <si>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</si>
  <si>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</si>
  <si>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</si>
  <si>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</si>
  <si>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</si>
  <si>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</si>
  <si>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</si>
  <si>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</si>
  <si>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</si>
  <si>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</si>
  <si>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</si>
  <si>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</si>
  <si>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</si>
  <si>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</si>
  <si>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</si>
  <si>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</si>
  <si>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</si>
  <si>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</si>
  <si>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</si>
  <si>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</si>
  <si>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</si>
  <si>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</si>
  <si>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</si>
  <si>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</si>
  <si>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</si>
  <si>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</si>
  <si>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</si>
  <si>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</si>
  <si>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</si>
  <si>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</si>
  <si>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</si>
  <si>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</si>
  <si>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</si>
  <si>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</si>
  <si>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</si>
  <si>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</si>
  <si>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</si>
  <si>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</si>
  <si>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</si>
  <si>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</si>
  <si>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</si>
  <si>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</si>
  <si>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</si>
  <si>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</si>
  <si>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</si>
  <si>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</si>
  <si>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</si>
  <si>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</si>
  <si>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</si>
  <si>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</si>
  <si>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</si>
  <si>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</si>
  <si>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</si>
  <si>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</si>
  <si>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</si>
  <si>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</si>
  <si>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</si>
  <si>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</si>
  <si>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</si>
  <si>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</si>
  <si>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</si>
  <si>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</si>
  <si>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</si>
  <si>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</si>
  <si>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</si>
  <si>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</si>
  <si>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</si>
  <si>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</si>
  <si>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</si>
  <si>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</si>
  <si>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</si>
  <si>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</si>
  <si>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</si>
  <si>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</si>
  <si>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</si>
  <si>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</si>
  <si>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</si>
  <si>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</si>
  <si>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</si>
  <si>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</si>
  <si>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</si>
  <si>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</si>
  <si>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</si>
  <si>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</si>
  <si>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</si>
  <si>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</si>
  <si>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</si>
  <si>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</si>
  <si>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</si>
  <si>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</si>
  <si>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</si>
  <si>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</si>
  <si>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</si>
  <si>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</si>
  <si>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</si>
  <si>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</si>
  <si>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</si>
  <si>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</si>
  <si>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</si>
  <si>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</si>
  <si>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</si>
  <si>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</si>
  <si>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</si>
  <si>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</si>
  <si>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</si>
  <si>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</si>
  <si>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</si>
  <si>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</si>
  <si>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</si>
  <si>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</si>
  <si>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</si>
  <si>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</si>
  <si>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</si>
  <si>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</si>
  <si>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</si>
  <si>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</si>
  <si>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</si>
  <si>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</si>
  <si>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</si>
  <si>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</si>
  <si>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</si>
  <si>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</si>
  <si>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</si>
  <si>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</si>
  <si>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</si>
  <si>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</si>
  <si>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</si>
  <si>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</si>
  <si>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</si>
  <si>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</si>
  <si>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</si>
  <si>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</si>
  <si>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</si>
  <si>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</si>
  <si>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</si>
  <si>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</si>
  <si>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</si>
  <si>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</si>
  <si>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</si>
  <si>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</si>
  <si>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</si>
  <si>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</si>
  <si>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</si>
  <si>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</si>
  <si>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</si>
  <si>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</si>
  <si>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</si>
  <si>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</si>
  <si>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</si>
  <si>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</si>
  <si>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</si>
  <si>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</si>
  <si>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</si>
  <si>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</si>
  <si>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</si>
  <si>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</si>
  <si>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</si>
  <si>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</si>
  <si>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</si>
  <si>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</si>
  <si>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</si>
  <si>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</si>
  <si>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</si>
  <si>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</si>
  <si>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</si>
  <si>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</si>
  <si>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</si>
  <si>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</si>
  <si>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</si>
  <si>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</si>
  <si>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</si>
  <si>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</si>
  <si>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</si>
  <si>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</si>
  <si>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</si>
  <si>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</si>
  <si>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</si>
  <si>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</si>
  <si>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</si>
  <si>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</si>
  <si>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</si>
  <si>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</si>
  <si>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</si>
  <si>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</si>
  <si>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</si>
  <si>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</si>
  <si>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</si>
  <si>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</si>
  <si>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</si>
  <si>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</si>
  <si>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</si>
  <si>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</si>
  <si>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</si>
  <si>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</si>
  <si>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</si>
  <si>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</si>
  <si>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</si>
  <si>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</si>
  <si>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</si>
  <si>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</si>
  <si>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</si>
  <si>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</si>
  <si>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</si>
  <si>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</si>
  <si>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</si>
  <si>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</si>
  <si>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</si>
  <si>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</si>
  <si>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</si>
  <si>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</si>
  <si>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</si>
  <si>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</si>
  <si>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</si>
  <si>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</si>
  <si>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</si>
  <si>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</si>
  <si>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</si>
  <si>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</si>
  <si>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</si>
  <si>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</si>
  <si>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</si>
  <si>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</si>
  <si>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</si>
  <si>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</si>
  <si>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</si>
  <si>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</si>
  <si>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</si>
  <si>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</si>
  <si>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</si>
  <si>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</si>
  <si>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</si>
  <si>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</si>
  <si>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</si>
  <si>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</si>
  <si>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</si>
  <si>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</si>
  <si>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</si>
  <si>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</si>
  <si>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</si>
  <si>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</si>
  <si>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</si>
  <si>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</si>
  <si>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</si>
  <si>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</si>
  <si>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</si>
  <si>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</si>
  <si>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</si>
  <si>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</si>
  <si>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</si>
  <si>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</si>
  <si>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</si>
  <si>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</si>
  <si>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</si>
  <si>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</si>
  <si>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</si>
  <si>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</si>
  <si>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</si>
  <si>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</si>
  <si>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</si>
  <si>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</si>
  <si>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</si>
  <si>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</si>
  <si>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</si>
  <si>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</si>
  <si>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</si>
  <si>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</si>
  <si>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</si>
  <si>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</si>
  <si>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</si>
  <si>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</si>
  <si>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</si>
  <si>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</si>
  <si>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</si>
  <si>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</si>
  <si>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</si>
  <si>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</si>
  <si>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</si>
  <si>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</si>
  <si>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</si>
  <si>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</si>
  <si>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</si>
  <si>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</si>
  <si>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</si>
  <si>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</si>
  <si>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</si>
  <si>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</si>
  <si>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</si>
  <si>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</si>
  <si>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</si>
  <si>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</si>
  <si>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</si>
  <si>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</si>
  <si>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</si>
  <si>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</si>
  <si>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</si>
  <si>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</si>
  <si>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</si>
  <si>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</si>
  <si>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</si>
  <si>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</si>
  <si>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</si>
  <si>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</si>
  <si>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</si>
  <si>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</si>
  <si>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</si>
  <si>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</si>
  <si>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</si>
  <si>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</si>
  <si>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</si>
  <si>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</si>
  <si>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</si>
  <si>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</si>
  <si>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</si>
  <si>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</si>
  <si>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</si>
  <si>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</si>
  <si>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</si>
  <si>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</si>
  <si>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</si>
  <si>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</si>
  <si>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</si>
  <si>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</si>
  <si>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</si>
  <si>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</si>
  <si>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</si>
  <si>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</si>
  <si>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</si>
  <si>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</si>
  <si>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</si>
  <si>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</si>
  <si>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</si>
  <si>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</si>
  <si>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</si>
  <si>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</si>
  <si>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</si>
  <si>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</si>
  <si>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</si>
  <si>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</si>
  <si>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</si>
  <si>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</si>
  <si>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</si>
  <si>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</si>
  <si>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</si>
  <si>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</si>
  <si>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</si>
  <si>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</si>
  <si>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</si>
  <si>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</si>
  <si>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</si>
  <si>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</si>
  <si>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</si>
  <si>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</si>
  <si>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</si>
  <si>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</si>
  <si>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</si>
  <si>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</si>
  <si>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</si>
  <si>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</si>
  <si>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</si>
  <si>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</si>
  <si>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</si>
  <si>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</si>
  <si>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</si>
  <si>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</si>
  <si>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</si>
  <si>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</si>
  <si>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</si>
  <si>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</si>
  <si>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</si>
  <si>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</si>
  <si>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</si>
  <si>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</si>
  <si>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</si>
  <si>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</si>
  <si>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</si>
  <si>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</si>
  <si>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</si>
  <si>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</si>
  <si>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</si>
  <si>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</si>
  <si>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</si>
  <si>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</si>
  <si>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</si>
  <si>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</si>
  <si>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</si>
  <si>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</si>
  <si>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</si>
  <si>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</si>
  <si>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</si>
  <si>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</si>
  <si>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</si>
  <si>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</si>
  <si>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</si>
  <si>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</si>
  <si>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</si>
  <si>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</si>
  <si>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</si>
  <si>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</si>
  <si>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</si>
  <si>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</si>
  <si>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</si>
  <si>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</si>
  <si>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</si>
  <si>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</si>
  <si>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</si>
  <si>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</si>
  <si>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</si>
  <si>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</si>
  <si>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</si>
  <si>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</si>
  <si>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</si>
  <si>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</si>
  <si>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</si>
  <si>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</si>
  <si>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</si>
  <si>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</si>
  <si>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</si>
  <si>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</si>
  <si>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</si>
  <si>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</si>
  <si>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</si>
  <si>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</si>
  <si>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</si>
  <si>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</si>
  <si>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</si>
  <si>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</si>
  <si>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</si>
  <si>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</si>
  <si>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</si>
  <si>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</si>
  <si>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</si>
  <si>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</si>
  <si>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</si>
  <si>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</si>
  <si>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</si>
  <si>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</si>
  <si>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</si>
  <si>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</si>
  <si>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</si>
  <si>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</si>
  <si>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</si>
  <si>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</si>
  <si>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</si>
  <si>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</si>
  <si>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</si>
  <si>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</si>
  <si>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</si>
  <si>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</si>
  <si>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</si>
  <si>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</si>
  <si>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</si>
  <si>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</si>
  <si>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</si>
  <si>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</si>
  <si>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</si>
  <si>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</si>
  <si>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</si>
  <si>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</si>
  <si>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</si>
  <si>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</si>
  <si>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</si>
  <si>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</si>
  <si>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</si>
  <si>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</si>
  <si>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</si>
  <si>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</si>
  <si>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</si>
  <si>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</si>
  <si>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</si>
  <si>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</si>
  <si>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</si>
  <si>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</si>
  <si>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</si>
  <si>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</si>
  <si>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</si>
  <si>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</si>
  <si>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</si>
  <si>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</si>
  <si>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</si>
  <si>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</si>
  <si>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</si>
  <si>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</si>
  <si>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</si>
  <si>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</si>
  <si>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</si>
  <si>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</si>
  <si>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</si>
  <si>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</si>
  <si>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</si>
  <si>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</si>
  <si>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</si>
  <si>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</si>
  <si>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</si>
  <si>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</si>
  <si>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</si>
  <si>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</si>
  <si>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</si>
  <si>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</si>
  <si>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</si>
  <si>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</si>
  <si>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</si>
  <si>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</si>
  <si>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</si>
  <si>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</si>
  <si>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</si>
  <si>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</si>
  <si>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</si>
  <si>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</si>
  <si>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</si>
  <si>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</si>
  <si>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</si>
  <si>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</si>
  <si>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</si>
  <si>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</si>
  <si>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</si>
  <si>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</si>
  <si>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</si>
  <si>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</si>
  <si>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</si>
  <si>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</si>
  <si>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</si>
  <si>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</si>
  <si>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</si>
  <si>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</si>
  <si>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</si>
  <si>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</si>
  <si>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</si>
  <si>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</si>
  <si>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</si>
  <si>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</si>
  <si>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</si>
  <si>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</si>
  <si>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</si>
  <si>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</si>
  <si>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</si>
  <si>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</si>
  <si>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</si>
  <si>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</si>
  <si>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</si>
  <si>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</si>
  <si>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</si>
  <si>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</si>
  <si>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</si>
  <si>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</si>
  <si>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</si>
  <si>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</si>
  <si>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</si>
  <si>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</si>
  <si>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</si>
  <si>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</si>
  <si>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</si>
  <si>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</si>
  <si>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</si>
  <si>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</si>
  <si>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</si>
  <si>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</si>
  <si>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</si>
  <si>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</si>
  <si>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</si>
  <si>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</si>
  <si>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</si>
  <si>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</si>
  <si>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</si>
  <si>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</si>
  <si>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</si>
  <si>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</si>
  <si>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</si>
  <si>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</si>
  <si>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</si>
  <si>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</si>
  <si>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</si>
  <si>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</si>
  <si>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</si>
  <si>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</si>
  <si>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</si>
  <si>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</si>
  <si>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</si>
  <si>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</si>
  <si>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</si>
  <si>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</si>
  <si>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</si>
  <si>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</si>
  <si>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</si>
  <si>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</si>
  <si>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</si>
  <si>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</si>
  <si>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</si>
  <si>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</si>
  <si>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</si>
  <si>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</si>
  <si>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</si>
  <si>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</si>
  <si>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</si>
  <si>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</si>
  <si>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</si>
  <si>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</si>
  <si>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</si>
  <si>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</si>
  <si>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</si>
  <si>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</si>
  <si>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</si>
  <si>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</si>
  <si>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</si>
  <si>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</si>
  <si>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</si>
  <si>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</si>
  <si>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</si>
  <si>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</si>
  <si>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</si>
  <si>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</si>
  <si>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</si>
  <si>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</si>
  <si>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</si>
  <si>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</si>
  <si>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</si>
  <si>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</si>
  <si>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</si>
  <si>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</si>
  <si>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</si>
  <si>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</si>
  <si>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</si>
  <si>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</si>
  <si>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</si>
  <si>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</si>
  <si>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</si>
  <si>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</si>
  <si>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</si>
  <si>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</si>
  <si>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</si>
  <si>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</si>
  <si>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</si>
  <si>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</si>
  <si>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</si>
  <si>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</si>
  <si>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</si>
  <si>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</si>
  <si>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</si>
  <si>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</si>
  <si>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</si>
  <si>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</si>
  <si>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</si>
  <si>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</si>
  <si>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</si>
  <si>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</si>
  <si>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</si>
  <si>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</si>
  <si>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</si>
  <si>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</si>
  <si>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</si>
  <si>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</si>
  <si>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</si>
  <si>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</si>
  <si>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</si>
  <si>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</si>
  <si>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</si>
  <si>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</si>
  <si>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</si>
  <si>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</si>
  <si>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</si>
  <si>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</si>
  <si>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</si>
  <si>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</si>
  <si>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</si>
  <si>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</si>
  <si>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</si>
  <si>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</si>
  <si>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</si>
  <si>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</si>
  <si>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</si>
  <si>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</si>
  <si>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</si>
  <si>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</si>
  <si>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</si>
  <si>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</si>
  <si>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</si>
  <si>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</si>
  <si>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</si>
  <si>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</si>
  <si>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</si>
  <si>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</si>
  <si>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</si>
  <si>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</si>
  <si>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</si>
  <si>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</si>
  <si>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</si>
  <si>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</si>
  <si>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</si>
  <si>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</si>
  <si>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</si>
  <si>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</si>
  <si>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</si>
  <si>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</si>
  <si>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</si>
  <si>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</si>
  <si>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</si>
  <si>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</si>
  <si>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</si>
  <si>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</si>
  <si>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</si>
  <si>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</si>
  <si>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</si>
  <si>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</si>
  <si>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</si>
  <si>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</si>
  <si>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</si>
  <si>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</si>
  <si>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</si>
  <si>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</si>
  <si>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</si>
  <si>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</si>
  <si>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</si>
  <si>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</si>
  <si>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</si>
  <si>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</si>
  <si>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</si>
  <si>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</si>
  <si>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</si>
  <si>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</si>
  <si>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</si>
  <si>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</si>
  <si>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</si>
  <si>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</si>
  <si>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</si>
  <si>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</si>
  <si>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</si>
  <si>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</si>
  <si>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</si>
  <si>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</si>
  <si>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</si>
  <si>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</si>
  <si>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</si>
  <si>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</si>
  <si>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</si>
  <si>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</si>
  <si>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</si>
  <si>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</si>
  <si>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</si>
  <si>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</si>
  <si>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</si>
  <si>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</si>
  <si>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</si>
  <si>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</si>
  <si>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</si>
  <si>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</si>
  <si>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</si>
  <si>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</si>
  <si>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</si>
  <si>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</si>
  <si>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</si>
  <si>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</si>
  <si>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</si>
  <si>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</si>
  <si>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</si>
  <si>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</si>
  <si>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</si>
  <si>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</si>
  <si>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</si>
  <si>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</si>
  <si>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</si>
  <si>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</si>
  <si>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</si>
  <si>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</si>
  <si>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</si>
  <si>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</si>
  <si>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</si>
  <si>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</si>
  <si>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</si>
  <si>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</si>
  <si>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</si>
  <si>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</si>
  <si>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</si>
  <si>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</si>
  <si>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</si>
  <si>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</si>
  <si>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</si>
  <si>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</si>
  <si>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</si>
  <si>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</si>
  <si>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</si>
  <si>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</si>
  <si>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</si>
  <si>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</si>
  <si>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</si>
  <si>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</si>
  <si>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</si>
  <si>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</si>
  <si>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</si>
  <si>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</si>
  <si>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</si>
  <si>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</si>
  <si>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</si>
  <si>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</si>
  <si>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</si>
  <si>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</si>
  <si>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</si>
  <si>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</si>
  <si>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</si>
  <si>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</si>
  <si>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</si>
  <si>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</si>
  <si>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</si>
  <si>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</si>
  <si>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</si>
  <si>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</si>
  <si>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</si>
  <si>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</si>
  <si>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</si>
  <si>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</si>
  <si>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</si>
  <si>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</si>
  <si>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</si>
  <si>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</si>
  <si>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</si>
  <si>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</si>
  <si>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</si>
  <si>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</si>
  <si>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</si>
  <si>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</si>
  <si>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</si>
  <si>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</si>
  <si>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</si>
  <si>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</si>
  <si>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</si>
  <si>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</si>
  <si>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</si>
  <si>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</si>
  <si>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</si>
  <si>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</si>
  <si>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</si>
  <si>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</si>
  <si>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</si>
  <si>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</si>
  <si>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</si>
  <si>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</si>
  <si>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</si>
  <si>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</si>
  <si>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</si>
  <si>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</si>
  <si>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</si>
  <si>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</si>
  <si>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</si>
  <si>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</si>
  <si>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</si>
  <si>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</si>
  <si>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</si>
  <si>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</si>
  <si>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</si>
  <si>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</si>
  <si>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</si>
  <si>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</si>
  <si>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</si>
  <si>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</si>
  <si>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</si>
  <si>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</si>
  <si>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</si>
  <si>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</si>
  <si>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</si>
  <si>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</si>
  <si>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</si>
  <si>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</si>
  <si>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</si>
  <si>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</si>
  <si>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</si>
  <si>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</si>
  <si>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</si>
  <si>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</si>
  <si>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</si>
  <si>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</si>
  <si>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</si>
  <si>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</si>
  <si>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</si>
  <si>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</si>
  <si>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</si>
  <si>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</si>
  <si>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</si>
  <si>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</si>
  <si>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</si>
  <si>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</si>
  <si>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</si>
  <si>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</si>
  <si>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</si>
  <si>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</si>
  <si>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</si>
  <si>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</si>
  <si>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</si>
  <si>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</si>
  <si>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</si>
  <si>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</si>
  <si>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</si>
  <si>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</si>
  <si>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</si>
  <si>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</si>
  <si>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</si>
  <si>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</si>
  <si>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</si>
  <si>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</si>
  <si>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</si>
  <si>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</si>
  <si>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</si>
  <si>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</si>
  <si>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</si>
  <si>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</si>
  <si>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</si>
  <si>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</si>
  <si>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</si>
  <si>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</si>
  <si>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</si>
  <si>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</si>
  <si>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</si>
  <si>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</si>
  <si>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</si>
  <si>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</si>
  <si>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</si>
  <si>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</si>
  <si>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</si>
  <si>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</si>
  <si>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</si>
  <si>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</si>
  <si>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</si>
  <si>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</si>
  <si>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</si>
  <si>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</si>
  <si>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</si>
  <si>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</si>
  <si>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</si>
  <si>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</si>
  <si>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</si>
  <si>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</si>
  <si>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</si>
  <si>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</si>
  <si>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</si>
  <si>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</si>
  <si>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</si>
  <si>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</si>
  <si>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</si>
  <si>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</si>
  <si>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</si>
  <si>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</si>
  <si>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</si>
  <si>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</si>
  <si>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</si>
  <si>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</si>
  <si>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</si>
  <si>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</si>
  <si>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</si>
  <si>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</si>
  <si>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</si>
  <si>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</si>
  <si>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</si>
  <si>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</si>
  <si>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</si>
  <si>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</si>
  <si>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</si>
  <si>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</si>
  <si>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</si>
  <si>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</si>
  <si>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</si>
  <si>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</si>
  <si>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</si>
  <si>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</si>
  <si>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</si>
  <si>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</si>
  <si>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</si>
  <si>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</si>
  <si>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</si>
  <si>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</si>
  <si>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</si>
  <si>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</si>
  <si>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</si>
  <si>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</si>
  <si>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</si>
  <si>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</si>
  <si>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</si>
  <si>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</si>
  <si>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</si>
  <si>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</si>
  <si>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</si>
  <si>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</si>
  <si>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</si>
  <si>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</si>
  <si>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</si>
  <si>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</si>
  <si>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</si>
  <si>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</si>
  <si>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</si>
  <si>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</si>
  <si>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</si>
  <si>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</si>
  <si>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</si>
  <si>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</si>
  <si>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</si>
  <si>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</si>
  <si>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</si>
  <si>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</si>
  <si>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</si>
  <si>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</si>
  <si>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</si>
  <si>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</si>
  <si>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</si>
  <si>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</si>
  <si>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</si>
  <si>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</si>
  <si>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</si>
  <si>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</si>
  <si>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</si>
  <si>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</si>
  <si>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</si>
  <si>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</si>
  <si>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</si>
  <si>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</si>
  <si>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</si>
  <si>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</si>
  <si>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</si>
  <si>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</si>
  <si>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</si>
  <si>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</si>
  <si>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</si>
  <si>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</si>
  <si>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</si>
  <si>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</si>
  <si>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</si>
  <si>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</si>
  <si>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</si>
  <si>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</si>
  <si>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</si>
  <si>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</si>
  <si>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</si>
  <si>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</si>
  <si>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</si>
  <si>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</si>
  <si>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</si>
  <si>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</si>
  <si>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</si>
  <si>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</si>
  <si>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</si>
  <si>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</si>
  <si>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</si>
  <si>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</si>
  <si>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</si>
  <si>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</si>
  <si>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</si>
  <si>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</si>
  <si>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</si>
  <si>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</si>
  <si>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</si>
  <si>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</si>
  <si>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</si>
  <si>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</si>
  <si>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</si>
  <si>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</si>
  <si>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</si>
  <si>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</si>
  <si>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</si>
  <si>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</si>
  <si>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</si>
  <si>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</si>
  <si>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</si>
  <si>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</si>
  <si>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</si>
  <si>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</si>
  <si>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</si>
  <si>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</si>
  <si>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</si>
  <si>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</si>
  <si>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</si>
  <si>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</si>
  <si>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</si>
  <si>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</si>
  <si>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</si>
  <si>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</si>
  <si>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</si>
  <si>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</si>
  <si>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</si>
  <si>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</si>
  <si>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</si>
  <si>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</si>
  <si>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</si>
  <si>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</si>
  <si>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</si>
  <si>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</si>
  <si>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</si>
  <si>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</si>
  <si>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</si>
  <si>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</si>
  <si>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</si>
  <si>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</si>
  <si>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</si>
  <si>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</si>
  <si>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</si>
  <si>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</si>
  <si>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</si>
  <si>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</si>
  <si>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</si>
  <si>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</si>
  <si>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</si>
  <si>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</si>
  <si>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</si>
  <si>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</si>
  <si>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</si>
  <si>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</si>
  <si>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</si>
  <si>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</si>
  <si>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</si>
  <si>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</si>
  <si>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</si>
  <si>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</si>
  <si>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</si>
  <si>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</si>
  <si>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</si>
  <si>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</si>
  <si>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</si>
  <si>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</si>
  <si>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</si>
  <si>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</si>
  <si>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</si>
  <si>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</si>
  <si>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</si>
  <si>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</si>
  <si>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</si>
  <si>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</si>
  <si>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</si>
  <si>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</si>
  <si>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</si>
  <si>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</si>
  <si>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</si>
  <si>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</si>
  <si>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</si>
  <si>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</si>
  <si>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</si>
  <si>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</si>
  <si>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</si>
  <si>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</si>
  <si>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</si>
  <si>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</si>
  <si>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</si>
  <si>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</si>
  <si>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</si>
  <si>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</si>
  <si>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</si>
  <si>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</si>
  <si>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</si>
  <si>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</si>
  <si>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</si>
  <si>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</si>
  <si>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</si>
  <si>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</si>
  <si>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</si>
  <si>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</si>
  <si>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</si>
  <si>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</si>
  <si>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</si>
  <si>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</si>
  <si>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</si>
  <si>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</si>
  <si>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</si>
  <si>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</si>
  <si>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</si>
  <si>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</si>
  <si>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</si>
  <si>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</si>
  <si>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</si>
  <si>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</si>
  <si>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</si>
  <si>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</si>
  <si>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</si>
  <si>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</si>
  <si>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</si>
  <si>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</si>
  <si>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</si>
  <si>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</si>
  <si>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</si>
  <si>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</si>
  <si>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</si>
  <si>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</si>
  <si>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</si>
  <si>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</si>
  <si>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</si>
  <si>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</si>
  <si>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</si>
  <si>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</si>
  <si>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</si>
  <si>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</si>
  <si>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</si>
  <si>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</si>
  <si>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</si>
  <si>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</si>
  <si>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</si>
  <si>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</si>
  <si>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</si>
  <si>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</si>
  <si>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</si>
  <si>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</si>
  <si>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</si>
  <si>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</si>
  <si>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</si>
  <si>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</si>
  <si>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</si>
  <si>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</si>
  <si>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</si>
  <si>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</si>
  <si>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</si>
  <si>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</si>
  <si>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</si>
  <si>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</si>
  <si>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</si>
  <si>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</si>
  <si>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</si>
  <si>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</si>
  <si>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</si>
  <si>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</si>
  <si>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</si>
  <si>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</si>
  <si>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</si>
  <si>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</si>
  <si>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</si>
  <si>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</si>
  <si>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</si>
  <si>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</si>
  <si>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</si>
  <si>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</si>
  <si>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</si>
  <si>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</si>
  <si>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</si>
  <si>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</si>
  <si>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</si>
  <si>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</si>
  <si>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</si>
  <si>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</si>
  <si>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</si>
  <si>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</si>
  <si>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</si>
  <si>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</si>
  <si>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</si>
  <si>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</si>
  <si>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</si>
  <si>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</si>
  <si>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</si>
  <si>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</si>
  <si>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</si>
  <si>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</si>
  <si>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</si>
  <si>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</si>
  <si>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</si>
  <si>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</si>
  <si>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</si>
  <si>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</si>
  <si>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</si>
  <si>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</si>
  <si>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</si>
  <si>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</si>
  <si>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</si>
  <si>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</si>
  <si>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</si>
  <si>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</si>
  <si>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</si>
  <si>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</si>
  <si>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</si>
  <si>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</si>
  <si>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</si>
  <si>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</si>
  <si>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</si>
  <si>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</si>
  <si>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</si>
  <si>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</si>
  <si>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</si>
  <si>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</si>
  <si>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</si>
  <si>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</si>
  <si>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</si>
  <si>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</si>
  <si>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</si>
  <si>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</si>
  <si>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</si>
  <si>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</si>
  <si>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</si>
  <si>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</si>
  <si>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</si>
  <si>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</si>
  <si>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</si>
  <si>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</si>
  <si>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</si>
  <si>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</si>
  <si>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</si>
  <si>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</si>
  <si>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</si>
  <si>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</si>
  <si>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</si>
  <si>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</si>
  <si>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</si>
  <si>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</si>
  <si>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</si>
  <si>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</si>
  <si>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</si>
  <si>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</si>
  <si>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</si>
  <si>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</si>
  <si>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</si>
  <si>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</si>
  <si>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</si>
  <si>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</si>
  <si>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</si>
  <si>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</si>
  <si>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</si>
  <si>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</si>
  <si>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</si>
  <si>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</si>
  <si>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</si>
  <si>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</si>
  <si>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</si>
  <si>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</si>
  <si>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</si>
  <si>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</si>
  <si>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</si>
  <si>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</si>
  <si>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</si>
  <si>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</si>
  <si>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</si>
  <si>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</si>
  <si>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</si>
  <si>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</si>
  <si>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</si>
  <si>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</si>
  <si>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</si>
  <si>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</si>
  <si>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</si>
  <si>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</si>
  <si>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</si>
  <si>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</si>
  <si>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</si>
  <si>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</si>
  <si>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</si>
  <si>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</si>
  <si>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</si>
  <si>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</si>
  <si>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</si>
  <si>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</si>
  <si>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</si>
  <si>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</si>
  <si>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</si>
  <si>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</si>
  <si>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</si>
  <si>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</si>
  <si>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</si>
  <si>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</si>
  <si>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</si>
  <si>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</si>
  <si>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</si>
  <si>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</si>
  <si>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</si>
  <si>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</si>
  <si>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</si>
  <si>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</si>
  <si>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</si>
  <si>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</si>
  <si>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</si>
  <si>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</si>
  <si>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</si>
  <si>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</si>
  <si>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</si>
  <si>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</si>
  <si>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</si>
  <si>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</si>
  <si>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</si>
  <si>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</si>
  <si>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</si>
  <si>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</si>
  <si>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</si>
  <si>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</si>
  <si>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</si>
  <si>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</si>
  <si>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</si>
  <si>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</si>
  <si>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</si>
  <si>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</si>
  <si>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</si>
  <si>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</si>
  <si>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</si>
  <si>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</si>
  <si>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</si>
  <si>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</si>
  <si>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</si>
  <si>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</si>
  <si>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</si>
  <si>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</si>
  <si>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</si>
  <si>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</si>
  <si>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</si>
  <si>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</si>
  <si>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</si>
  <si>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</si>
  <si>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</si>
  <si>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</si>
  <si>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</si>
  <si>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</si>
  <si>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</si>
  <si>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</si>
  <si>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</si>
  <si>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</si>
  <si>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</si>
  <si>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</si>
  <si>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</si>
  <si>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</si>
  <si>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</si>
  <si>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</si>
  <si>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</si>
  <si>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</si>
  <si>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</si>
  <si>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</si>
  <si>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</si>
  <si>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</si>
  <si>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</si>
  <si>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</si>
  <si>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</si>
  <si>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</si>
  <si>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</si>
  <si>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</si>
  <si>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</si>
  <si>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</si>
  <si>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</si>
  <si>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</si>
  <si>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</si>
  <si>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</si>
  <si>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</si>
  <si>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</si>
  <si>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</si>
  <si>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</si>
  <si>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</si>
  <si>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</si>
  <si>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</si>
  <si>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</si>
  <si>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</si>
  <si>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</si>
  <si>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</si>
  <si>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</si>
  <si>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</si>
  <si>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</si>
  <si>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</si>
  <si>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</si>
  <si>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</si>
  <si>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</si>
  <si>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</si>
  <si>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</si>
  <si>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</si>
  <si>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</si>
  <si>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</si>
  <si>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</si>
  <si>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</si>
  <si>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</si>
  <si>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</si>
  <si>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</si>
  <si>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</si>
  <si>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</si>
  <si>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</si>
  <si>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</si>
  <si>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</si>
  <si>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</si>
  <si>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</si>
  <si>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</si>
  <si>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</si>
  <si>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</si>
  <si>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</si>
  <si>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</si>
  <si>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</si>
  <si>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</si>
  <si>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</si>
  <si>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</si>
  <si>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</si>
  <si>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</si>
  <si>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</si>
  <si>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</si>
  <si>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</si>
  <si>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</si>
  <si>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</si>
  <si>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</si>
  <si>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</si>
  <si>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</si>
  <si>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</si>
  <si>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</si>
  <si>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</si>
  <si>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</si>
  <si>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</si>
  <si>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</si>
  <si>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</si>
  <si>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</si>
  <si>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</si>
  <si>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</si>
  <si>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</si>
  <si>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</si>
  <si>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</si>
  <si>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</si>
  <si>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</si>
  <si>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</si>
  <si>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</si>
  <si>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</si>
  <si>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</si>
  <si>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</si>
  <si>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</si>
  <si>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</si>
  <si>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</si>
  <si>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</si>
  <si>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</si>
  <si>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</si>
  <si>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</si>
  <si>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</si>
  <si>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</si>
  <si>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</si>
  <si>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</si>
  <si>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</si>
  <si>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</si>
  <si>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</si>
  <si>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</si>
  <si>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</si>
  <si>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</si>
  <si>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</si>
  <si>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</si>
  <si>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</si>
  <si>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</si>
  <si>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</si>
  <si>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</si>
  <si>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</si>
  <si>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</si>
  <si>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</si>
  <si>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</si>
  <si>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</si>
  <si>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</si>
  <si>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</si>
  <si>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</si>
  <si>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</si>
  <si>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</si>
  <si>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</si>
  <si>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</si>
  <si>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</si>
  <si>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</si>
  <si>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</si>
  <si>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</si>
  <si>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</si>
  <si>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</si>
  <si>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</si>
  <si>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</si>
  <si>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</si>
  <si>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</si>
  <si>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</si>
  <si>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</si>
  <si>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</si>
  <si>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</si>
  <si>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</si>
  <si>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</si>
  <si>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</si>
  <si>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</si>
  <si>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</si>
  <si>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</si>
  <si>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</si>
  <si>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</si>
  <si>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</si>
  <si>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</si>
  <si>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</si>
  <si>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</si>
  <si>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</si>
  <si>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</si>
  <si>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</si>
  <si>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</si>
  <si>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</si>
  <si>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</si>
  <si>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</si>
  <si>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</si>
  <si>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</si>
  <si>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</si>
  <si>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</si>
  <si>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</si>
  <si>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</si>
  <si>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</si>
  <si>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</si>
  <si>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</si>
  <si>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</si>
  <si>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</si>
  <si>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</si>
  <si>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</si>
  <si>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</si>
  <si>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</si>
  <si>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</si>
  <si>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</si>
  <si>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</si>
  <si>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</si>
  <si>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</si>
  <si>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</si>
  <si>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</si>
  <si>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</si>
  <si>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</si>
  <si>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</si>
  <si>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</si>
  <si>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</si>
  <si>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</si>
  <si>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</si>
  <si>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</si>
  <si>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</si>
  <si>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</si>
  <si>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</si>
  <si>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</si>
  <si>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</si>
  <si>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</si>
  <si>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</si>
  <si>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</si>
  <si>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</si>
  <si>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</si>
  <si>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</si>
  <si>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</si>
  <si>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</si>
  <si>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</si>
  <si>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</si>
  <si>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</si>
  <si>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</si>
  <si>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</si>
  <si>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</si>
  <si>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</si>
  <si>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</si>
  <si>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</si>
  <si>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</si>
  <si>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</si>
  <si>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</si>
  <si>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</si>
  <si>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</si>
  <si>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</si>
  <si>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</si>
  <si>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</si>
  <si>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</si>
  <si>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</si>
  <si>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</si>
  <si>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</si>
  <si>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</si>
  <si>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</si>
  <si>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</si>
  <si>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</si>
  <si>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</si>
  <si>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</si>
  <si>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</si>
  <si>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</si>
  <si>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</si>
  <si>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</si>
  <si>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</si>
  <si>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</si>
  <si>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</si>
  <si>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</si>
  <si>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</si>
  <si>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</si>
  <si>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</si>
  <si>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</si>
  <si>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</si>
  <si>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</si>
  <si>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</si>
  <si>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</si>
  <si>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</si>
  <si>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</si>
  <si>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</si>
  <si>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</si>
  <si>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</si>
  <si>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</si>
  <si>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</si>
  <si>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</si>
  <si>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</si>
  <si>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</si>
  <si>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</si>
  <si>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</si>
  <si>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</si>
  <si>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</si>
  <si>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</si>
  <si>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</si>
  <si>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</si>
  <si>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</si>
  <si>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</si>
  <si>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</si>
  <si>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</si>
  <si>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</si>
  <si>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</si>
  <si>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</si>
  <si>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</si>
  <si>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</si>
  <si>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</si>
  <si>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</si>
  <si>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</si>
  <si>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</si>
  <si>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</si>
  <si>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</si>
  <si>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</si>
  <si>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</si>
  <si>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</si>
  <si>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</si>
  <si>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</si>
  <si>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</si>
  <si>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</si>
  <si>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</si>
  <si>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</si>
  <si>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</si>
  <si>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</si>
  <si>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</si>
  <si>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</si>
  <si>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</si>
  <si>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</si>
  <si>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</si>
  <si>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</si>
  <si>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</si>
  <si>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</si>
  <si>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</si>
  <si>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</si>
  <si>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</si>
  <si>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</si>
  <si>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</si>
  <si>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</si>
  <si>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</si>
  <si>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</si>
  <si>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</si>
  <si>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</si>
  <si>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</si>
  <si>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</si>
  <si>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</si>
  <si>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</si>
  <si>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</si>
  <si>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</si>
  <si>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</si>
  <si>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</si>
  <si>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</si>
  <si>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</si>
  <si>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</si>
  <si>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</si>
  <si>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</si>
  <si>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</si>
  <si>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</si>
  <si>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</si>
  <si>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</si>
  <si>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</si>
  <si>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</si>
  <si>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</si>
  <si>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</si>
  <si>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</si>
  <si>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</si>
  <si>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</si>
  <si>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</si>
  <si>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</si>
  <si>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</si>
  <si>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</si>
  <si>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</si>
  <si>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</si>
  <si>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</si>
  <si>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</si>
  <si>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</si>
  <si>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</si>
  <si>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</si>
  <si>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</si>
  <si>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</si>
  <si>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</si>
  <si>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</si>
  <si>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</si>
  <si>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</si>
  <si>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</si>
  <si>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</si>
  <si>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</si>
  <si>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</si>
  <si>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</si>
  <si>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</si>
  <si>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</si>
  <si>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</si>
  <si>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</si>
  <si>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</si>
  <si>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</si>
  <si>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</si>
  <si>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</si>
  <si>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</si>
  <si>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</si>
  <si>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</si>
  <si>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</si>
  <si>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</si>
  <si>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</si>
  <si>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</si>
  <si>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</si>
  <si>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</si>
  <si>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</si>
  <si>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</si>
  <si>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</si>
  <si>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</si>
  <si>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</si>
  <si>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</si>
  <si>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</si>
  <si>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</si>
  <si>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</si>
  <si>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</si>
  <si>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</si>
  <si>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</si>
  <si>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</si>
  <si>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</si>
  <si>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</si>
  <si>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</si>
  <si>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</si>
  <si>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</si>
  <si>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</si>
  <si>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</si>
  <si>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</si>
  <si>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</si>
  <si>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</si>
  <si>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</si>
  <si>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</si>
  <si>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</si>
  <si>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</si>
  <si>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</si>
  <si>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</si>
  <si>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</si>
  <si>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</si>
  <si>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</si>
  <si>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</si>
  <si>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</si>
  <si>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</si>
  <si>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</si>
  <si>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</si>
  <si>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</si>
  <si>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</si>
  <si>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</si>
  <si>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</si>
  <si>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</si>
  <si>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</si>
  <si>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</si>
  <si>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</si>
  <si>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</si>
  <si>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</si>
  <si>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</si>
  <si>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</si>
  <si>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</si>
  <si>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</si>
  <si>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</si>
  <si>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</si>
  <si>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</si>
  <si>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</si>
  <si>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</si>
  <si>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</si>
  <si>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</si>
  <si>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</si>
  <si>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</si>
  <si>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</si>
  <si>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</si>
  <si>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</si>
  <si>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</si>
  <si>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</si>
  <si>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</si>
  <si>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</si>
  <si>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</si>
  <si>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</si>
  <si>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</si>
  <si>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</si>
  <si>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</si>
  <si>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</si>
  <si>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</si>
  <si>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</si>
  <si>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</si>
  <si>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</si>
  <si>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</si>
  <si>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</si>
  <si>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</si>
  <si>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</si>
  <si>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</si>
  <si>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</si>
  <si>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</si>
  <si>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</si>
  <si>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</si>
  <si>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</si>
  <si>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</si>
  <si>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</si>
  <si>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</si>
  <si>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</si>
  <si>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</si>
  <si>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</si>
  <si>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</si>
  <si>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</si>
  <si>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</si>
  <si>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</si>
  <si>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</si>
  <si>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</si>
  <si>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</si>
  <si>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</si>
  <si>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</si>
  <si>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</si>
  <si>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</si>
  <si>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</si>
  <si>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</si>
  <si>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</si>
  <si>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</si>
  <si>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</si>
  <si>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</si>
  <si>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</si>
  <si>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</si>
  <si>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</si>
  <si>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</si>
  <si>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</si>
  <si>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</si>
  <si>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</si>
  <si>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</si>
  <si>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</si>
  <si>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</si>
  <si>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</si>
  <si>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</si>
  <si>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</si>
  <si>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</si>
  <si>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</si>
  <si>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</si>
  <si>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</si>
  <si>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</si>
  <si>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</si>
  <si>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</si>
  <si>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</si>
  <si>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</si>
  <si>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</si>
  <si>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</si>
  <si>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</si>
  <si>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</si>
  <si>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</si>
  <si>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</si>
  <si>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</si>
  <si>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</si>
  <si>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</si>
  <si>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</si>
  <si>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</si>
  <si>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</si>
  <si>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</si>
  <si>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</si>
  <si>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</si>
  <si>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</si>
  <si>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</si>
  <si>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</si>
  <si>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</si>
  <si>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</si>
  <si>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</si>
  <si>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</si>
  <si>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</si>
  <si>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</si>
  <si>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</si>
  <si>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</si>
  <si>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</si>
  <si>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</si>
  <si>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</si>
  <si>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</si>
  <si>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</si>
  <si>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</si>
  <si>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</si>
  <si>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</si>
  <si>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</si>
  <si>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</si>
  <si>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</si>
  <si>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</si>
  <si>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</si>
  <si>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</si>
  <si>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</si>
  <si>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</si>
  <si>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</si>
  <si>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</si>
  <si>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</si>
  <si>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</si>
  <si>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</si>
  <si>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</si>
  <si>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</si>
  <si>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</si>
  <si>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</si>
  <si>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</si>
  <si>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</si>
  <si>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</si>
  <si>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</si>
  <si>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</si>
  <si>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</si>
  <si>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</si>
  <si>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</si>
  <si>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</si>
  <si>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</si>
  <si>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</si>
  <si>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</si>
  <si>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</si>
  <si>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</si>
  <si>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</si>
  <si>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</si>
  <si>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</si>
  <si>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</si>
  <si>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</si>
  <si>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</si>
  <si>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</si>
  <si>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</si>
  <si>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</si>
  <si>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</si>
  <si>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</si>
  <si>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</si>
  <si>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</si>
  <si>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</si>
  <si>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</si>
  <si>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</si>
  <si>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</si>
  <si>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</si>
  <si>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</si>
  <si>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</si>
  <si>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</si>
  <si>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</si>
  <si>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</si>
  <si>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</si>
  <si>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</si>
  <si>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</si>
  <si>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</si>
  <si>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</si>
  <si>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</si>
  <si>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</si>
  <si>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</si>
  <si>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</si>
  <si>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</si>
  <si>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</si>
  <si>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</si>
  <si>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</si>
  <si>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</si>
  <si>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</si>
  <si>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</si>
  <si>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</si>
  <si>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</si>
  <si>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</si>
  <si>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</si>
  <si>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</si>
  <si>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</si>
  <si>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</si>
  <si>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</si>
  <si>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</si>
  <si>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</si>
  <si>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</si>
  <si>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</si>
  <si>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</si>
  <si>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</si>
  <si>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</si>
  <si>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</si>
  <si>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</si>
  <si>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</si>
  <si>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</si>
  <si>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</si>
  <si>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</si>
  <si>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</si>
  <si>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</si>
  <si>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</si>
  <si>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</si>
  <si>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</si>
  <si>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</si>
  <si>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</si>
  <si>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</si>
  <si>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</si>
  <si>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</si>
  <si>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</si>
  <si>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</si>
  <si>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</si>
  <si>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</si>
  <si>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</si>
  <si>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</si>
  <si>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</si>
  <si>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</si>
  <si>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</si>
  <si>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</si>
  <si>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</si>
  <si>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</si>
  <si>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</si>
  <si>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</si>
  <si>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</si>
  <si>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</si>
  <si>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</si>
  <si>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</si>
  <si>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</si>
  <si>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</si>
  <si>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</si>
  <si>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</si>
  <si>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</si>
  <si>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</si>
  <si>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</si>
  <si>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</si>
  <si>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</si>
  <si>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</si>
  <si>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</si>
  <si>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</si>
  <si>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</si>
  <si>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</si>
  <si>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</si>
  <si>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</si>
  <si>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</si>
  <si>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</si>
  <si>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</si>
  <si>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</si>
  <si>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</si>
  <si>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</si>
  <si>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</si>
  <si>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</si>
  <si>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</si>
  <si>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</si>
  <si>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</si>
  <si>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</si>
  <si>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</si>
  <si>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</si>
  <si>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</si>
  <si>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</si>
  <si>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</si>
  <si>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</si>
  <si>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</si>
  <si>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</si>
  <si>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</si>
  <si>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</si>
  <si>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</si>
  <si>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</si>
  <si>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</si>
  <si>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</si>
  <si>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</si>
  <si>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</si>
  <si>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</si>
  <si>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</si>
  <si>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</si>
  <si>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</si>
  <si>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</si>
  <si>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</si>
  <si>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</si>
  <si>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</si>
  <si>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</si>
  <si>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</si>
  <si>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</si>
  <si>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</si>
  <si>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</si>
  <si>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</si>
  <si>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</si>
  <si>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</si>
  <si>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</si>
  <si>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</si>
  <si>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</si>
  <si>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</si>
  <si>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</si>
  <si>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</si>
  <si>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</si>
  <si>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</si>
  <si>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</si>
  <si>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</si>
  <si>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</si>
  <si>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</si>
  <si>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</si>
  <si>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</si>
  <si>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</si>
  <si>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</si>
  <si>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</si>
  <si>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</si>
  <si>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</si>
  <si>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</si>
  <si>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</si>
  <si>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</si>
  <si>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</si>
  <si>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</si>
  <si>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</si>
  <si>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</si>
  <si>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</si>
  <si>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</si>
  <si>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</si>
  <si>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</si>
  <si>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</si>
  <si>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</si>
  <si>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</si>
  <si>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</si>
  <si>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</si>
  <si>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</si>
  <si>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</si>
  <si>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</si>
  <si>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</si>
  <si>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</si>
  <si>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</si>
  <si>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</si>
  <si>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</si>
  <si>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</si>
  <si>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</si>
  <si>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</si>
  <si>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</si>
  <si>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</si>
  <si>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</si>
  <si>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</si>
  <si>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</si>
  <si>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</si>
  <si>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</si>
  <si>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</si>
  <si>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</si>
  <si>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</si>
  <si>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</si>
  <si>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</si>
  <si>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</si>
  <si>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</si>
  <si>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</si>
  <si>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</si>
  <si>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</si>
  <si>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</si>
  <si>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</si>
  <si>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</si>
  <si>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</si>
  <si>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</si>
  <si>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</si>
  <si>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</si>
  <si>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</si>
  <si>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</si>
  <si>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</si>
  <si>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</si>
  <si>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</si>
  <si>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</si>
  <si>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</si>
  <si>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</si>
  <si>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</si>
  <si>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</si>
  <si>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</si>
  <si>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</si>
  <si>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</si>
  <si>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</si>
  <si>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</si>
  <si>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</si>
  <si>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</si>
  <si>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</si>
  <si>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</si>
  <si>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</si>
  <si>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</si>
  <si>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</si>
  <si>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</si>
  <si>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</si>
  <si>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</si>
  <si>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</si>
  <si>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</si>
  <si>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</si>
  <si>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</si>
  <si>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</si>
  <si>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</si>
  <si>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</si>
  <si>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</si>
  <si>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</si>
  <si>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</si>
  <si>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</si>
  <si>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</si>
  <si>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</si>
  <si>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</si>
  <si>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</si>
  <si>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</si>
  <si>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</si>
  <si>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</si>
  <si>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</si>
  <si>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</si>
  <si>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</si>
  <si>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</si>
  <si>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</si>
  <si>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</si>
  <si>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</si>
  <si>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</si>
  <si>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</si>
  <si>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</si>
  <si>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</si>
  <si>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</si>
  <si>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</si>
  <si>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</si>
  <si>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</si>
  <si>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</si>
  <si>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</si>
  <si>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</si>
  <si>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</si>
  <si>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</si>
  <si>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</si>
  <si>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</si>
  <si>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</si>
  <si>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</si>
  <si>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</si>
  <si>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</si>
  <si>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</si>
  <si>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</si>
  <si>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</si>
  <si>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</si>
  <si>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</si>
  <si>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</si>
  <si>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</si>
  <si>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</si>
  <si>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</si>
  <si>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</si>
  <si>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</si>
  <si>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</si>
  <si>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</si>
  <si>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</si>
  <si>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</si>
  <si>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</si>
  <si>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</si>
  <si>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</si>
  <si>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</si>
  <si>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</si>
  <si>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</si>
  <si>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</si>
  <si>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</si>
  <si>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</si>
  <si>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</si>
  <si>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</si>
  <si>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</si>
  <si>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</si>
  <si>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</si>
  <si>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</si>
  <si>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</si>
  <si>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</si>
  <si>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</si>
  <si>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</si>
  <si>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</si>
  <si>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</si>
  <si>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</si>
  <si>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</si>
  <si>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</si>
  <si>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</si>
  <si>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</si>
  <si>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</si>
  <si>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</si>
  <si>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</si>
  <si>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</si>
  <si>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</si>
  <si>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</si>
  <si>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</si>
  <si>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</si>
  <si>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</si>
  <si>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</si>
  <si>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</si>
  <si>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</si>
  <si>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</si>
  <si>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</si>
  <si>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</si>
  <si>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</si>
  <si>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</si>
  <si>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</si>
  <si>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</si>
  <si>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</si>
  <si>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</si>
  <si>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</si>
  <si>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</si>
  <si>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</si>
  <si>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</si>
  <si>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</si>
  <si>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</si>
  <si>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</si>
  <si>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</si>
  <si>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</si>
  <si>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</si>
  <si>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</si>
  <si>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</si>
  <si>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</si>
  <si>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</si>
  <si>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</si>
  <si>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</si>
  <si>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</si>
  <si>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</si>
  <si>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</si>
  <si>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</si>
  <si>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</si>
  <si>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</si>
  <si>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</si>
  <si>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</si>
  <si>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</si>
  <si>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</si>
  <si>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</si>
  <si>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</si>
  <si>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</si>
  <si>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</si>
  <si>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</si>
  <si>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</si>
  <si>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</si>
  <si>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</si>
  <si>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</si>
  <si>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</si>
  <si>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</si>
  <si>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</si>
  <si>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</si>
  <si>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</si>
  <si>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</si>
  <si>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</si>
  <si>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</si>
  <si>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</si>
  <si>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</si>
  <si>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</si>
  <si>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</si>
  <si>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</si>
  <si>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</si>
  <si>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</si>
  <si>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</si>
  <si>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</si>
  <si>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</si>
  <si>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</si>
  <si>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</si>
  <si>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</si>
  <si>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</si>
  <si>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</si>
  <si>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</si>
  <si>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</si>
  <si>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</si>
  <si>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</si>
  <si>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</si>
  <si>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</si>
  <si>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</si>
  <si>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</si>
  <si>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</si>
  <si>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</si>
  <si>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</si>
  <si>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</si>
  <si>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</si>
  <si>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</si>
  <si>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</si>
  <si>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</si>
  <si>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</si>
  <si>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</si>
  <si>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</si>
  <si>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</si>
  <si>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</si>
  <si>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</si>
  <si>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</si>
  <si>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</si>
  <si>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</si>
  <si>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</si>
  <si>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</si>
  <si>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</si>
  <si>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</si>
  <si>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</si>
  <si>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</si>
  <si>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</si>
  <si>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</si>
  <si>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</si>
  <si>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</si>
  <si>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</si>
  <si>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</si>
  <si>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</si>
  <si>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</si>
  <si>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</si>
  <si>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</si>
  <si>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</si>
  <si>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</si>
  <si>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</si>
  <si>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</si>
  <si>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</si>
  <si>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</si>
  <si>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</si>
  <si>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</si>
  <si>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</si>
  <si>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</si>
  <si>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</si>
  <si>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</si>
  <si>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</si>
  <si>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</si>
  <si>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</si>
  <si>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</si>
  <si>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</si>
  <si>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</si>
  <si>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</si>
  <si>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</si>
  <si>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</si>
  <si>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</si>
  <si>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</si>
  <si>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</si>
  <si>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</si>
  <si>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</si>
  <si>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</si>
  <si>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</si>
  <si>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</si>
  <si>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</si>
  <si>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</si>
  <si>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</si>
  <si>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</si>
  <si>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</si>
  <si>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</si>
  <si>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</si>
  <si>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</si>
  <si>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</si>
  <si>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</si>
  <si>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</si>
  <si>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</si>
  <si>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</si>
  <si>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</si>
  <si>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</si>
  <si>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</si>
  <si>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</si>
  <si>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</si>
  <si>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</si>
  <si>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</si>
  <si>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</si>
  <si>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</si>
  <si>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</si>
  <si>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</si>
  <si>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</si>
  <si>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</si>
  <si>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</si>
  <si>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</si>
  <si>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</si>
  <si>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</si>
  <si>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</si>
  <si>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</si>
  <si>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</si>
  <si>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</si>
  <si>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</si>
  <si>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</si>
  <si>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</si>
  <si>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</si>
  <si>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</si>
  <si>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</si>
  <si>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</si>
  <si>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</si>
  <si>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</si>
  <si>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</si>
  <si>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</si>
  <si>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</si>
  <si>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</si>
  <si>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</si>
  <si>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</si>
  <si>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</si>
  <si>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</si>
  <si>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</si>
  <si>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</si>
  <si>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</si>
  <si>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</si>
  <si>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</si>
  <si>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</si>
  <si>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</si>
  <si>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</si>
  <si>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</si>
  <si>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</si>
  <si>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</si>
  <si>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</si>
  <si>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</si>
  <si>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</si>
  <si>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</si>
  <si>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</si>
  <si>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</si>
  <si>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</si>
  <si>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</si>
  <si>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</si>
  <si>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</si>
  <si>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</si>
  <si>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</si>
  <si>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</si>
  <si>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</si>
  <si>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</si>
  <si>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</si>
  <si>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</si>
  <si>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</si>
  <si>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</si>
  <si>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</si>
  <si>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</si>
  <si>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</si>
  <si>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</si>
  <si>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</si>
  <si>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</si>
  <si>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</si>
  <si>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</si>
  <si>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</si>
  <si>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</si>
  <si>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</si>
  <si>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</si>
  <si>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</si>
  <si>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</si>
  <si>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</si>
  <si>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</si>
  <si>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</si>
  <si>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</si>
  <si>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</si>
  <si>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</si>
  <si>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</si>
  <si>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</si>
  <si>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</si>
  <si>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</si>
  <si>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</si>
  <si>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</si>
  <si>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</si>
  <si>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</si>
  <si>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</si>
  <si>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</si>
  <si>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</si>
  <si>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</si>
  <si>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</si>
  <si>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</si>
  <si>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</si>
  <si>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</si>
  <si>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</si>
  <si>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</si>
  <si>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</si>
  <si>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</si>
  <si>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</si>
  <si>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</si>
  <si>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</si>
  <si>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</si>
  <si>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</si>
  <si>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</si>
  <si>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</si>
  <si>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</si>
  <si>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</si>
  <si>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</si>
  <si>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</si>
  <si>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</si>
  <si>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</si>
  <si>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</si>
  <si>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</si>
  <si>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</si>
  <si>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</si>
  <si>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</si>
  <si>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</si>
  <si>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</si>
  <si>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</si>
  <si>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</si>
  <si>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</si>
  <si>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</si>
  <si>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</si>
  <si>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</si>
  <si>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</si>
  <si>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</si>
  <si>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</si>
  <si>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</si>
  <si>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</si>
  <si>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</si>
  <si>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</si>
  <si>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</si>
  <si>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</si>
  <si>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</si>
  <si>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</si>
  <si>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</si>
  <si>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</si>
  <si>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</si>
  <si>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</si>
  <si>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</si>
  <si>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</si>
  <si>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</si>
  <si>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</si>
  <si>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</si>
  <si>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</si>
  <si>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</si>
  <si>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</si>
  <si>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</si>
  <si>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</si>
  <si>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</si>
  <si>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</si>
  <si>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</si>
  <si>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</si>
  <si>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</si>
  <si>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</si>
  <si>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</si>
  <si>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</si>
  <si>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</si>
  <si>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</si>
  <si>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</si>
  <si>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</si>
  <si>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</si>
  <si>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</si>
  <si>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</si>
  <si>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</si>
  <si>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</si>
  <si>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</si>
  <si>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</si>
  <si>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</si>
  <si>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</si>
  <si>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</si>
  <si>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</si>
  <si>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</si>
  <si>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</si>
  <si>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</si>
  <si>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</si>
  <si>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</si>
  <si>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</si>
  <si>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</si>
  <si>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</si>
  <si>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</si>
  <si>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</si>
  <si>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</si>
  <si>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</si>
  <si>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</si>
  <si>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</si>
  <si>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</si>
  <si>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</si>
  <si>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</si>
  <si>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</si>
  <si>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</si>
  <si>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</si>
  <si>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</si>
  <si>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</si>
  <si>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</si>
  <si>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</si>
  <si>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</si>
  <si>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</si>
  <si>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</si>
  <si>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</si>
  <si>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</si>
  <si>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</si>
  <si>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</si>
  <si>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</si>
  <si>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</si>
  <si>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</si>
  <si>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</si>
  <si>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</si>
  <si>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</si>
  <si>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</si>
  <si>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</si>
  <si>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</si>
  <si>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</si>
  <si>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</si>
  <si>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</si>
  <si>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</si>
  <si>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</si>
  <si>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</si>
  <si>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</si>
  <si>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</si>
  <si>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</si>
  <si>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</si>
  <si>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</si>
  <si>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</si>
  <si>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</si>
  <si>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</si>
  <si>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</si>
  <si>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</si>
  <si>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</si>
  <si>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</si>
  <si>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</si>
  <si>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</si>
  <si>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</si>
  <si>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</si>
  <si>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</si>
  <si>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</si>
  <si>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</si>
  <si>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</si>
  <si>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</si>
  <si>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</si>
  <si>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</si>
  <si>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</si>
  <si>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</si>
  <si>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</si>
  <si>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</si>
  <si>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</si>
  <si>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</si>
  <si>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</si>
  <si>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</si>
  <si>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</si>
  <si>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</si>
  <si>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</si>
  <si>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</si>
  <si>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</si>
  <si>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</si>
  <si>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</si>
  <si>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</si>
  <si>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</si>
  <si>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</si>
  <si>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</si>
  <si>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</si>
  <si>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</si>
  <si>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</si>
  <si>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</si>
  <si>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</si>
  <si>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</si>
  <si>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</si>
  <si>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</si>
  <si>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</si>
  <si>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</si>
  <si>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</si>
  <si>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</si>
  <si>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</si>
  <si>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</si>
  <si>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</si>
  <si>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</si>
  <si>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</si>
  <si>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</si>
  <si>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</si>
  <si>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</si>
  <si>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</si>
  <si>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</si>
  <si>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</si>
  <si>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</si>
  <si>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</si>
  <si>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</si>
  <si>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</si>
  <si>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</si>
  <si>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</si>
  <si>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</si>
  <si>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</si>
  <si>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</si>
  <si>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</si>
  <si>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</si>
  <si>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</si>
  <si>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</si>
  <si>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</si>
  <si>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</si>
  <si>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</si>
  <si>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</si>
  <si>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</si>
  <si>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</si>
  <si>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</si>
  <si>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</si>
  <si>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</si>
  <si>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</si>
  <si>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</si>
  <si>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</si>
  <si>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</si>
  <si>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</si>
  <si>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</si>
  <si>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</si>
  <si>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</si>
  <si>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</si>
  <si>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</si>
  <si>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</si>
  <si>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</si>
  <si>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</si>
  <si>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</si>
  <si>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</si>
  <si>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</si>
  <si>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</si>
  <si>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</si>
  <si>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</si>
  <si>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</si>
  <si>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</si>
  <si>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</si>
  <si>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</si>
  <si>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</si>
  <si>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</si>
  <si>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</si>
  <si>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</si>
  <si>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</si>
  <si>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</si>
  <si>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</si>
  <si>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</si>
  <si>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</si>
  <si>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</si>
  <si>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</si>
  <si>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</si>
  <si>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</si>
  <si>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</si>
  <si>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</si>
  <si>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</si>
  <si>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</si>
  <si>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</si>
  <si>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</si>
  <si>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</si>
  <si>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</si>
  <si>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</si>
  <si>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</si>
  <si>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</si>
  <si>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</si>
  <si>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</si>
  <si>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</si>
  <si>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</si>
  <si>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</si>
  <si>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</si>
  <si>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</si>
  <si>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</si>
  <si>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</si>
  <si>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</si>
  <si>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</si>
  <si>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</si>
  <si>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</si>
  <si>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</si>
  <si>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</si>
  <si>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</si>
  <si>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</si>
  <si>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</si>
  <si>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</si>
  <si>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</si>
  <si>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</si>
  <si>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</si>
  <si>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</si>
  <si>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</si>
  <si>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</si>
  <si>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</si>
  <si>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</si>
  <si>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</si>
  <si>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</si>
  <si>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</si>
  <si>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</si>
  <si>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</si>
  <si>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</si>
  <si>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</si>
  <si>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</si>
  <si>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</si>
  <si>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</si>
  <si>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</si>
  <si>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</si>
  <si>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</si>
  <si>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</si>
  <si>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</si>
  <si>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</si>
  <si>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</si>
  <si>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</si>
  <si>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</si>
  <si>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</si>
  <si>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</si>
  <si>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</si>
  <si>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</si>
  <si>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</si>
  <si>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</si>
  <si>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</si>
  <si>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</si>
  <si>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</si>
  <si>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</si>
  <si>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</si>
  <si>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</si>
  <si>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</si>
  <si>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</si>
  <si>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</si>
  <si>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</si>
  <si>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</si>
  <si>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</si>
  <si>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</si>
  <si>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</si>
  <si>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</si>
  <si>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</si>
  <si>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</si>
  <si>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</si>
  <si>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</si>
  <si>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</si>
  <si>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</si>
  <si>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</si>
  <si>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</si>
  <si>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</si>
  <si>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</si>
  <si>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</si>
  <si>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</si>
  <si>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</si>
  <si>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</si>
  <si>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</si>
  <si>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</si>
  <si>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</si>
  <si>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</si>
  <si>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</si>
  <si>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</si>
  <si>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</si>
  <si>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</si>
  <si>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</si>
  <si>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</si>
  <si>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</si>
  <si>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</si>
  <si>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</si>
  <si>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</si>
  <si>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</si>
  <si>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</si>
  <si>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</si>
  <si>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</si>
  <si>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</si>
  <si>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</si>
  <si>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</si>
  <si>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</si>
  <si>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</si>
  <si>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</si>
  <si>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</si>
  <si>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</si>
  <si>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</si>
  <si>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</si>
  <si>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</si>
  <si>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</si>
  <si>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</si>
  <si>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</si>
  <si>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</si>
  <si>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</si>
  <si>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</si>
  <si>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</si>
  <si>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</si>
  <si>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</si>
  <si>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</si>
  <si>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</si>
  <si>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</si>
  <si>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</si>
  <si>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</si>
  <si>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</si>
  <si>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</si>
  <si>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</si>
  <si>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</si>
  <si>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</si>
  <si>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</si>
  <si>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</si>
  <si>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</si>
  <si>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</si>
  <si>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</si>
  <si>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</si>
  <si>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</si>
  <si>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</si>
  <si>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</si>
  <si>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</si>
  <si>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</si>
  <si>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</si>
  <si>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</si>
  <si>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</si>
  <si>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</si>
  <si>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</si>
  <si>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</si>
  <si>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</si>
  <si>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</si>
  <si>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</si>
  <si>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</si>
  <si>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</si>
  <si>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</si>
  <si>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</si>
  <si>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</si>
  <si>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</si>
  <si>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</si>
  <si>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</si>
  <si>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</si>
  <si>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</si>
  <si>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</si>
  <si>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</si>
  <si>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</si>
  <si>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</si>
  <si>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</si>
  <si>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</si>
  <si>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</si>
  <si>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</si>
  <si>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</si>
  <si>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</si>
  <si>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</si>
  <si>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</si>
  <si>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</si>
  <si>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</si>
  <si>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</si>
  <si>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</si>
  <si>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</si>
  <si>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</si>
  <si>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</si>
  <si>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</si>
  <si>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</si>
  <si>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</si>
  <si>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</si>
  <si>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</si>
  <si>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</si>
  <si>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</si>
  <si>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</si>
  <si>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</si>
  <si>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</si>
  <si>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</si>
  <si>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</si>
  <si>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</si>
  <si>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</si>
  <si>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</si>
  <si>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</si>
  <si>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</si>
  <si>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</si>
  <si>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</si>
  <si>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</si>
  <si>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</si>
  <si>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</si>
  <si>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</si>
  <si>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</si>
  <si>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</si>
  <si>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</si>
  <si>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</si>
  <si>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</si>
  <si>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</si>
  <si>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</si>
  <si>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</si>
  <si>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</si>
  <si>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</si>
  <si>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</si>
  <si>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</si>
  <si>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</si>
  <si>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</si>
  <si>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</si>
  <si>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</si>
  <si>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</si>
  <si>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</si>
  <si>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</si>
  <si>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</si>
  <si>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</si>
  <si>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</si>
  <si>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</si>
  <si>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</si>
  <si>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</si>
  <si>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</si>
  <si>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</si>
  <si>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</si>
  <si>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</si>
  <si>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</si>
  <si>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</si>
  <si>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</si>
  <si>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</si>
  <si>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</si>
  <si>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</si>
  <si>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</si>
  <si>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</si>
  <si>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</si>
  <si>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</si>
  <si>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</si>
  <si>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</si>
  <si>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</si>
  <si>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</si>
  <si>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</si>
  <si>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</si>
  <si>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</si>
  <si>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</si>
  <si>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</si>
  <si>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</si>
  <si>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</si>
  <si>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</si>
  <si>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</si>
  <si>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</si>
  <si>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</si>
  <si>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</si>
  <si>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</si>
  <si>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</si>
  <si>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</si>
  <si>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</si>
  <si>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</si>
  <si>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</si>
  <si>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</si>
  <si>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</si>
  <si>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</si>
  <si>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</si>
  <si>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</si>
  <si>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</si>
  <si>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</si>
  <si>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</si>
  <si>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</si>
  <si>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</si>
  <si>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</si>
  <si>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</si>
  <si>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</si>
  <si>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</si>
  <si>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</si>
  <si>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</si>
  <si>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</si>
  <si>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</si>
  <si>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</si>
  <si>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</si>
  <si>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</si>
  <si>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</si>
  <si>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</si>
  <si>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</si>
  <si>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</si>
  <si>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</si>
  <si>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</si>
  <si>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</si>
  <si>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</si>
  <si>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</si>
  <si>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</si>
  <si>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</si>
  <si>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</si>
  <si>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</si>
  <si>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</si>
  <si>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</si>
  <si>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</si>
  <si>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</si>
  <si>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</si>
  <si>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</si>
  <si>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</si>
  <si>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</si>
  <si>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</si>
  <si>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</si>
  <si>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</si>
  <si>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</si>
  <si>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</si>
  <si>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</si>
  <si>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</si>
  <si>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</si>
  <si>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</si>
  <si>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</si>
  <si>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</si>
  <si>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</si>
  <si>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</si>
  <si>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</si>
  <si>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</si>
  <si>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</si>
  <si>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</si>
  <si>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</si>
  <si>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</si>
  <si>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</si>
  <si>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</si>
  <si>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</si>
  <si>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</si>
  <si>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</si>
  <si>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</si>
  <si>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</si>
  <si>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</si>
  <si>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</si>
  <si>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</si>
  <si>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</si>
  <si>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</si>
  <si>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</si>
  <si>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</si>
  <si>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</si>
  <si>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</si>
  <si>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</si>
  <si>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</si>
  <si>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</si>
  <si>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</si>
  <si>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</si>
  <si>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</si>
  <si>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</si>
  <si>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</si>
  <si>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</si>
  <si>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</si>
  <si>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</si>
  <si>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</si>
  <si>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</si>
  <si>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</si>
  <si>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</si>
  <si>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</si>
  <si>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</si>
  <si>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</si>
  <si>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</si>
  <si>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</si>
  <si>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</si>
  <si>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</si>
  <si>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</si>
  <si>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</si>
  <si>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</si>
  <si>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</si>
  <si>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</si>
  <si>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</si>
  <si>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</si>
  <si>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</si>
  <si>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</si>
  <si>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</si>
  <si>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</si>
  <si>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</si>
  <si>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</si>
  <si>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</si>
  <si>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</si>
  <si>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</si>
  <si>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</si>
  <si>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</si>
  <si>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</si>
  <si>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</si>
  <si>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</si>
  <si>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</si>
  <si>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</si>
  <si>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</si>
  <si>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</si>
  <si>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</si>
  <si>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</si>
  <si>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</si>
  <si>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</si>
  <si>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</si>
  <si>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</si>
  <si>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</si>
  <si>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</si>
  <si>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</si>
  <si>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</si>
  <si>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</si>
  <si>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</si>
  <si>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</si>
  <si>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</si>
  <si>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</si>
  <si>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</si>
  <si>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</si>
  <si>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</si>
  <si>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</si>
  <si>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</si>
  <si>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</si>
  <si>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</si>
  <si>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</si>
  <si>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</si>
  <si>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</si>
  <si>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</si>
  <si>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</si>
  <si>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</si>
  <si>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</si>
  <si>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</si>
  <si>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</si>
  <si>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</si>
  <si>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</si>
  <si>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</si>
  <si>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</si>
  <si>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</si>
  <si>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</si>
  <si>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</si>
  <si>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</si>
  <si>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</si>
  <si>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</si>
  <si>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</si>
  <si>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</si>
  <si>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</si>
  <si>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</si>
  <si>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</si>
  <si>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</si>
  <si>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</si>
  <si>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</si>
  <si>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</si>
  <si>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</si>
  <si>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</si>
  <si>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</si>
  <si>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</si>
  <si>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</si>
  <si>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</si>
  <si>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</si>
  <si>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</si>
  <si>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</si>
  <si>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</si>
  <si>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</si>
  <si>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</si>
  <si>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</si>
  <si>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</si>
  <si>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</si>
  <si>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</si>
  <si>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</si>
  <si>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</si>
  <si>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</si>
  <si>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</si>
  <si>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</si>
  <si>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</si>
  <si>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</si>
  <si>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</si>
  <si>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</si>
  <si>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</si>
  <si>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</si>
  <si>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</si>
  <si>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</si>
  <si>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</si>
  <si>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</si>
  <si>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</si>
  <si>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</si>
  <si>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</si>
  <si>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</si>
  <si>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</si>
  <si>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</si>
  <si>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</si>
  <si>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</si>
  <si>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</si>
  <si>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</si>
  <si>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</si>
  <si>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</si>
  <si>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</si>
  <si>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</si>
  <si>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</si>
  <si>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</si>
  <si>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</si>
  <si>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</si>
  <si>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</si>
  <si>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</si>
  <si>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</si>
  <si>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</si>
  <si>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</si>
  <si>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</si>
  <si>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</si>
  <si>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</si>
  <si>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</si>
  <si>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</si>
  <si>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</si>
  <si>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</si>
  <si>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</si>
  <si>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</si>
  <si>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</si>
  <si>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</si>
  <si>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</si>
  <si>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</si>
  <si>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</si>
  <si>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</si>
  <si>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</si>
  <si>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</si>
  <si>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</si>
  <si>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</si>
  <si>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</si>
  <si>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</si>
  <si>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</si>
  <si>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</si>
  <si>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</si>
  <si>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</si>
  <si>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</si>
  <si>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</si>
  <si>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</si>
  <si>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</si>
  <si>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</si>
  <si>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</si>
  <si>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</si>
  <si>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</si>
  <si>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</si>
  <si>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</si>
  <si>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</si>
  <si>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</si>
  <si>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</si>
  <si>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</si>
  <si>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</si>
  <si>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</si>
  <si>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</si>
  <si>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</si>
  <si>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</si>
  <si>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</si>
  <si>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</si>
  <si>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</si>
  <si>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</si>
  <si>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</si>
  <si>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</si>
  <si>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</si>
  <si>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</si>
  <si>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</si>
  <si>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</si>
  <si>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</si>
  <si>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</si>
  <si>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</si>
  <si>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</si>
  <si>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</si>
  <si>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</si>
  <si>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</si>
  <si>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</si>
  <si>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</si>
  <si>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</si>
  <si>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</si>
  <si>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</si>
  <si>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</si>
  <si>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</si>
  <si>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</si>
  <si>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</si>
  <si>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</si>
  <si>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</si>
  <si>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</si>
  <si>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</si>
  <si>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</si>
  <si>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</si>
  <si>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</si>
  <si>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</si>
  <si>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</si>
  <si>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</si>
  <si>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</si>
  <si>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</si>
  <si>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</si>
  <si>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</si>
  <si>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</si>
  <si>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</si>
  <si>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</si>
  <si>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</si>
  <si>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</si>
  <si>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</si>
  <si>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</si>
  <si>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</si>
  <si>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</si>
  <si>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</si>
  <si>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</si>
  <si>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</si>
  <si>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</si>
  <si>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</si>
  <si>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</si>
  <si>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</si>
  <si>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</si>
  <si>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</si>
  <si>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</si>
  <si>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</si>
  <si>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</si>
  <si>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</si>
  <si>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</si>
  <si>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</si>
  <si>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</si>
  <si>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</si>
  <si>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</si>
  <si>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</si>
  <si>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</si>
  <si>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</si>
  <si>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</si>
  <si>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</si>
  <si>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</si>
  <si>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</si>
  <si>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</si>
  <si>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</si>
  <si>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</si>
  <si>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</si>
  <si>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</si>
  <si>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</si>
  <si>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</si>
  <si>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</si>
  <si>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</si>
  <si>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</si>
  <si>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</si>
  <si>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</si>
  <si>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</si>
  <si>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</si>
  <si>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</si>
  <si>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</si>
  <si>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</si>
  <si>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</si>
  <si>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</si>
  <si>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</si>
  <si>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</si>
  <si>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</si>
  <si>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</si>
  <si>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</si>
  <si>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</si>
  <si>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</si>
  <si>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</si>
  <si>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</si>
  <si>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</si>
  <si>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</si>
  <si>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</si>
  <si>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</si>
  <si>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</si>
  <si>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</si>
  <si>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</si>
  <si>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</si>
  <si>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</si>
  <si>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</si>
  <si>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</si>
  <si>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</si>
  <si>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</si>
  <si>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</si>
  <si>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</si>
  <si>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</si>
  <si>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</si>
  <si>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</si>
  <si>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</si>
  <si>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</si>
  <si>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</si>
  <si>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</si>
  <si>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</si>
  <si>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</si>
  <si>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</si>
  <si>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</si>
  <si>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</si>
  <si>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</si>
  <si>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</si>
  <si>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</si>
  <si>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</si>
  <si>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</si>
  <si>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</si>
  <si>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</si>
  <si>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</si>
  <si>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</si>
  <si>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</si>
  <si>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</si>
  <si>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</si>
  <si>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</si>
  <si>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</si>
  <si>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</si>
  <si>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</si>
  <si>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</si>
  <si>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</si>
  <si>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</si>
  <si>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</si>
  <si>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</si>
  <si>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</si>
  <si>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</si>
  <si>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</si>
  <si>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</si>
  <si>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</si>
  <si>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</si>
  <si>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</si>
  <si>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</si>
  <si>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</si>
  <si>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</si>
  <si>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</si>
  <si>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</si>
  <si>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</si>
  <si>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</si>
  <si>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</si>
  <si>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</si>
  <si>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</si>
  <si>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</si>
  <si>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</si>
  <si>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</si>
  <si>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</si>
  <si>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</si>
  <si>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</si>
  <si>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</si>
  <si>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</si>
  <si>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</si>
  <si>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</si>
  <si>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</si>
  <si>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</si>
  <si>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</si>
  <si>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</si>
  <si>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</si>
  <si>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</si>
  <si>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</si>
  <si>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</si>
  <si>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</si>
  <si>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</si>
  <si>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</si>
  <si>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</si>
  <si>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</si>
  <si>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</si>
  <si>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</si>
  <si>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</si>
  <si>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</si>
  <si>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</si>
  <si>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</si>
  <si>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</si>
  <si>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</si>
  <si>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</si>
  <si>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</si>
  <si>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</si>
  <si>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</si>
  <si>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</si>
  <si>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</si>
  <si>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</si>
  <si>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</si>
  <si>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</si>
  <si>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</si>
  <si>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</si>
  <si>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</si>
  <si>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</si>
  <si>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</si>
  <si>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</si>
  <si>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</si>
  <si>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</si>
  <si>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</si>
  <si>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</si>
  <si>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</si>
  <si>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</si>
  <si>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</si>
  <si>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</si>
  <si>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</si>
  <si>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</si>
  <si>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</si>
  <si>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</si>
  <si>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</si>
  <si>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</si>
  <si>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</si>
  <si>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</si>
  <si>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</si>
  <si>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</si>
  <si>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</si>
  <si>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</si>
  <si>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</si>
  <si>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</si>
  <si>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</si>
  <si>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</si>
  <si>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</si>
  <si>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</si>
  <si>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</si>
  <si>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</si>
  <si>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</si>
  <si>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</si>
  <si>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</si>
  <si>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</si>
  <si>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</si>
  <si>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</si>
  <si>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</si>
  <si>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</si>
  <si>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</si>
  <si>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</si>
  <si>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</si>
  <si>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</si>
  <si>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</si>
  <si>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</si>
  <si>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</si>
  <si>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</si>
  <si>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</si>
  <si>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</si>
  <si>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</si>
  <si>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</si>
  <si>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</si>
  <si>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</si>
  <si>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</si>
  <si>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</si>
  <si>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</si>
  <si>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</si>
  <si>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</si>
  <si>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</si>
  <si>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</si>
  <si>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</si>
  <si>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</si>
  <si>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</si>
  <si>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</si>
  <si>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</si>
  <si>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</si>
  <si>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</si>
  <si>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</si>
  <si>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</si>
  <si>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</si>
  <si>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</si>
  <si>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</si>
  <si>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</si>
  <si>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</si>
  <si>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</si>
  <si>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</si>
  <si>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</si>
  <si>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</si>
  <si>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</si>
  <si>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</si>
  <si>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</si>
  <si>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</si>
  <si>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</si>
  <si>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</si>
  <si>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</si>
  <si>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</si>
  <si>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</si>
  <si>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</si>
  <si>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</si>
  <si>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</si>
  <si>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</si>
  <si>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</si>
  <si>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</si>
  <si>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</si>
  <si>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</si>
  <si>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</si>
  <si>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</si>
  <si>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</si>
  <si>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</si>
  <si>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</si>
  <si>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</si>
  <si>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</si>
  <si>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</si>
  <si>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</si>
  <si>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</si>
  <si>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</si>
  <si>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</si>
  <si>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</si>
  <si>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</si>
  <si>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</si>
  <si>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</si>
  <si>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</si>
  <si>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</si>
  <si>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</si>
  <si>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</si>
  <si>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</si>
  <si>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</si>
  <si>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</si>
  <si>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</si>
  <si>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</si>
  <si>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</si>
  <si>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</si>
  <si>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</si>
  <si>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</si>
  <si>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</si>
  <si>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</si>
  <si>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</si>
  <si>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</si>
  <si>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</si>
  <si>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</si>
  <si>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</si>
  <si>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</si>
  <si>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</si>
  <si>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</si>
  <si>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</si>
  <si>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</si>
  <si>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</si>
  <si>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</si>
  <si>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</si>
  <si>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</si>
  <si>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</si>
  <si>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</si>
  <si>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</si>
  <si>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</si>
  <si>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</si>
  <si>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</si>
  <si>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</si>
  <si>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</si>
  <si>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</si>
  <si>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</si>
  <si>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</si>
  <si>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</si>
  <si>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</si>
  <si>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</si>
  <si>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</si>
  <si>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</si>
  <si>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</si>
  <si>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</si>
  <si>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</si>
  <si>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</si>
  <si>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</si>
  <si>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</si>
  <si>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</si>
  <si>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</si>
  <si>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</si>
  <si>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</si>
  <si>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</si>
  <si>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</si>
  <si>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</si>
  <si>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</si>
  <si>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</si>
  <si>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</si>
  <si>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</si>
  <si>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</si>
  <si>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</si>
  <si>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</si>
  <si>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</si>
  <si>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</si>
  <si>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</si>
  <si>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</si>
  <si>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</si>
  <si>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</si>
  <si>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</si>
  <si>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</si>
  <si>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</si>
  <si>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</si>
  <si>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</si>
  <si>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</si>
  <si>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</si>
  <si>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</si>
  <si>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</si>
  <si>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</si>
  <si>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</si>
  <si>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</si>
  <si>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</si>
  <si>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</si>
  <si>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</si>
  <si>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</si>
  <si>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</si>
  <si>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</si>
  <si>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</si>
  <si>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</si>
  <si>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</si>
  <si>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</si>
  <si>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</si>
  <si>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</si>
  <si>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</si>
  <si>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</si>
  <si>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</si>
  <si>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</si>
  <si>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</si>
  <si>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</si>
  <si>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</si>
  <si>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</si>
  <si>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</si>
  <si>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</si>
  <si>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</si>
  <si>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</si>
  <si>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</si>
  <si>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</si>
  <si>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</si>
  <si>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</si>
  <si>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</si>
  <si>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</si>
  <si>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</si>
  <si>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</si>
  <si>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</si>
  <si>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</si>
  <si>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</si>
  <si>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</si>
  <si>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</si>
  <si>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</si>
  <si>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</si>
  <si>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</si>
  <si>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</si>
  <si>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</si>
  <si>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</si>
  <si>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</si>
  <si>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</si>
  <si>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</si>
  <si>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</si>
  <si>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</si>
  <si>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</si>
  <si>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</si>
  <si>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</si>
  <si>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</si>
  <si>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</si>
  <si>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</si>
  <si>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</si>
  <si>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</si>
  <si>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</si>
  <si>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</si>
  <si>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</si>
  <si>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</si>
  <si>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</si>
  <si>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</si>
  <si>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</si>
  <si>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</si>
  <si>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</si>
  <si>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</si>
  <si>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</si>
  <si>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</si>
  <si>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</si>
  <si>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</si>
  <si>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</si>
  <si>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</si>
  <si>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</si>
  <si>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</si>
  <si>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</si>
  <si>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</si>
  <si>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</si>
  <si>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</si>
  <si>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</si>
  <si>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</si>
  <si>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</si>
  <si>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</si>
  <si>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</si>
  <si>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</si>
  <si>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</si>
  <si>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</si>
  <si>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</si>
  <si>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</si>
  <si>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</si>
  <si>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</si>
  <si>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</si>
  <si>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</si>
  <si>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</si>
  <si>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</si>
  <si>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</si>
  <si>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</si>
  <si>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</si>
  <si>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</si>
  <si>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</si>
  <si>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</si>
  <si>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</si>
  <si>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</si>
  <si>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</si>
  <si>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</si>
  <si>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</si>
  <si>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</si>
  <si>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</si>
  <si>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</si>
  <si>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</si>
  <si>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</si>
  <si>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</si>
  <si>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</si>
  <si>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</si>
  <si>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</si>
  <si>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</si>
  <si>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</si>
  <si>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</si>
  <si>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</si>
  <si>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</si>
  <si>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</si>
  <si>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</si>
  <si>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</si>
  <si>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</si>
  <si>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</si>
  <si>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</si>
  <si>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</si>
  <si>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</si>
  <si>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</si>
  <si>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</si>
  <si>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</si>
  <si>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</si>
  <si>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</si>
  <si>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</si>
  <si>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</si>
  <si>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</si>
  <si>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</si>
  <si>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</si>
  <si>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</si>
  <si>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</si>
  <si>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</si>
  <si>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</si>
  <si>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</si>
  <si>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</si>
  <si>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</si>
  <si>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</si>
  <si>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</si>
  <si>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</si>
  <si>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</si>
  <si>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</si>
  <si>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</si>
  <si>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</si>
  <si>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</si>
  <si>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</si>
  <si>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</si>
  <si>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</si>
  <si>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</si>
  <si>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</si>
  <si>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</si>
  <si>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</si>
  <si>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</si>
  <si>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</si>
  <si>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</si>
  <si>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</si>
  <si>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</si>
  <si>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</si>
  <si>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</si>
  <si>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</si>
  <si>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</si>
  <si>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</si>
  <si>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</si>
  <si>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</si>
  <si>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</si>
  <si>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</si>
  <si>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</si>
  <si>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</si>
  <si>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</si>
  <si>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</si>
  <si>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</si>
  <si>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</si>
  <si>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</si>
  <si>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</si>
  <si>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</si>
  <si>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</si>
  <si>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</si>
  <si>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</si>
  <si>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</si>
  <si>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</si>
  <si>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</si>
  <si>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</si>
  <si>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</si>
  <si>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</si>
  <si>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</si>
  <si>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</si>
  <si>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</si>
  <si>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</si>
  <si>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</si>
  <si>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</si>
  <si>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</si>
  <si>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</si>
  <si>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</si>
  <si>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</si>
  <si>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</si>
  <si>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</si>
  <si>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</si>
  <si>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</si>
  <si>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</si>
  <si>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</si>
  <si>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</si>
  <si>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</si>
  <si>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</si>
  <si>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</si>
  <si>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</si>
  <si>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</si>
  <si>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</si>
  <si>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</si>
  <si>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</si>
  <si>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</si>
  <si>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</si>
  <si>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</si>
  <si>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</si>
  <si>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</si>
  <si>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</si>
  <si>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</si>
  <si>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</si>
  <si>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</si>
  <si>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</si>
  <si>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</si>
  <si>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</si>
  <si>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</si>
  <si>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</si>
  <si>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</si>
  <si>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</si>
  <si>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</si>
  <si>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</si>
  <si>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</si>
  <si>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</si>
  <si>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</si>
  <si>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</si>
  <si>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</si>
  <si>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</si>
  <si>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</si>
  <si>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</si>
  <si>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</si>
  <si>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</si>
  <si>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</si>
  <si>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</si>
  <si>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</si>
  <si>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</si>
  <si>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</si>
  <si>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</si>
  <si>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</si>
  <si>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</si>
  <si>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</si>
  <si>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</si>
  <si>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</si>
  <si>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</si>
  <si>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</si>
  <si>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</si>
  <si>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</si>
  <si>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</si>
  <si>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</si>
  <si>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</si>
  <si>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</si>
  <si>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</si>
  <si>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</si>
  <si>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</si>
  <si>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</si>
  <si>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</si>
  <si>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</si>
  <si>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</si>
  <si>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</si>
  <si>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</si>
  <si>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</si>
  <si>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</si>
  <si>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</si>
  <si>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</si>
  <si>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</si>
  <si>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</si>
  <si>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</si>
  <si>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</si>
  <si>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</si>
  <si>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</si>
  <si>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</si>
  <si>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</si>
  <si>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</si>
  <si>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</si>
  <si>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</si>
  <si>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</si>
  <si>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</si>
  <si>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</si>
  <si>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</si>
  <si>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</si>
  <si>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</si>
  <si>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</si>
  <si>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</si>
  <si>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</si>
  <si>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</si>
  <si>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</si>
  <si>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</si>
  <si>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</si>
  <si>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</si>
  <si>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</si>
  <si>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</si>
  <si>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</si>
  <si>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</si>
  <si>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</si>
  <si>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</si>
  <si>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</si>
  <si>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</si>
  <si>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</si>
  <si>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</si>
  <si>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</si>
  <si>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</si>
  <si>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</si>
  <si>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</si>
  <si>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</si>
  <si>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</si>
  <si>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</si>
  <si>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</si>
  <si>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</si>
  <si>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</si>
  <si>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</si>
  <si>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</si>
  <si>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</si>
  <si>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</si>
  <si>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</si>
  <si>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</si>
  <si>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</si>
  <si>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</si>
  <si>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</si>
  <si>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</si>
  <si>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</si>
  <si>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</si>
  <si>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</si>
  <si>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</si>
  <si>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</si>
  <si>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</si>
  <si>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</si>
  <si>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</si>
  <si>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</si>
  <si>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</si>
  <si>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</si>
  <si>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</si>
  <si>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</si>
  <si>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</si>
  <si>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</si>
  <si>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</si>
  <si>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</si>
  <si>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</si>
  <si>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</si>
  <si>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</si>
  <si>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</si>
  <si>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</si>
  <si>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</si>
  <si>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</si>
  <si>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</si>
  <si>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</si>
  <si>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</si>
  <si>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</si>
  <si>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</si>
  <si>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</si>
  <si>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</si>
  <si>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</si>
  <si>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</si>
  <si>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</si>
  <si>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</si>
  <si>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</si>
  <si>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</si>
  <si>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</si>
  <si>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</si>
  <si>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</si>
  <si>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</si>
  <si>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</si>
  <si>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</si>
  <si>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</si>
  <si>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</si>
  <si>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</si>
  <si>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</si>
  <si>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</si>
  <si>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</si>
  <si>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</si>
  <si>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</si>
  <si>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</si>
  <si>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</si>
  <si>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</si>
  <si>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</si>
  <si>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</si>
  <si>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</si>
  <si>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</si>
  <si>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</si>
  <si>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</si>
  <si>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</si>
  <si>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</si>
  <si>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</si>
  <si>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</si>
  <si>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</si>
  <si>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</si>
  <si>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</si>
  <si>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</si>
  <si>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</si>
  <si>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</si>
  <si>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</si>
  <si>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</si>
  <si>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</si>
  <si>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</si>
  <si>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</si>
  <si>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</si>
  <si>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</si>
  <si>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</si>
  <si>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</si>
  <si>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</si>
  <si>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</si>
  <si>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</si>
  <si>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</si>
  <si>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</si>
  <si>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</si>
  <si>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</si>
  <si>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</si>
  <si>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</si>
  <si>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</si>
  <si>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</si>
  <si>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</si>
  <si>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</si>
  <si>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</si>
  <si>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</si>
  <si>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</si>
  <si>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</si>
  <si>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</si>
  <si>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</si>
  <si>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</si>
  <si>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</si>
  <si>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</si>
  <si>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</si>
  <si>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</si>
  <si>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</si>
  <si>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</si>
  <si>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</si>
  <si>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</si>
  <si>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</si>
  <si>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</si>
  <si>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</si>
  <si>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</si>
  <si>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</si>
  <si>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</si>
  <si>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</si>
  <si>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</si>
  <si>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</si>
  <si>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</si>
  <si>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</si>
  <si>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</si>
  <si>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</si>
  <si>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</si>
  <si>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</si>
  <si>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</si>
  <si>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</si>
  <si>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</si>
  <si>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</si>
  <si>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</si>
  <si>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</si>
  <si>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</si>
  <si>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</si>
  <si>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</si>
  <si>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</si>
  <si>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</si>
  <si>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</si>
  <si>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</si>
  <si>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</si>
  <si>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</si>
  <si>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</si>
  <si>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</si>
  <si>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</si>
  <si>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</si>
  <si>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</si>
  <si>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</si>
  <si>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</si>
  <si>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</si>
  <si>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</si>
  <si>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</si>
  <si>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</si>
  <si>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</si>
  <si>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</si>
  <si>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</si>
  <si>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</si>
  <si>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</si>
  <si>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</si>
  <si>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</si>
  <si>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</si>
  <si>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</si>
  <si>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</si>
  <si>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</si>
  <si>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</si>
  <si>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</si>
  <si>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</si>
  <si>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</si>
  <si>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</si>
  <si>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</si>
  <si>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</si>
  <si>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</si>
  <si>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</si>
  <si>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</si>
  <si>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</si>
  <si>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</si>
  <si>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</si>
  <si>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</si>
  <si>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</si>
  <si>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</si>
  <si>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</si>
  <si>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</si>
  <si>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</si>
  <si>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</si>
  <si>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</si>
  <si>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</si>
  <si>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</si>
  <si>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</si>
  <si>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</si>
  <si>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</si>
  <si>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</si>
  <si>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</si>
  <si>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</si>
  <si>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</si>
  <si>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</si>
  <si>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</si>
  <si>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</si>
  <si>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</si>
  <si>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</si>
  <si>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</si>
  <si>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</si>
  <si>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</si>
  <si>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</si>
  <si>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</si>
  <si>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</si>
  <si>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</si>
  <si>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</si>
  <si>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</si>
  <si>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</si>
  <si>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</si>
  <si>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</si>
  <si>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</si>
  <si>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</si>
  <si>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</si>
  <si>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</si>
  <si>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</si>
  <si>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</si>
  <si>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</si>
  <si>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</si>
  <si>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</si>
  <si>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</si>
  <si>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</si>
  <si>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</si>
  <si>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</si>
  <si>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</si>
  <si>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</si>
  <si>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</si>
  <si>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</si>
  <si>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</si>
  <si>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</si>
  <si>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</si>
  <si>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</si>
  <si>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</si>
  <si>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</si>
  <si>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</si>
  <si>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</si>
  <si>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</si>
  <si>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</si>
  <si>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</si>
  <si>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</si>
  <si>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</si>
  <si>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</si>
  <si>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</si>
  <si>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</si>
  <si>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</si>
  <si>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</si>
  <si>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</si>
  <si>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</si>
  <si>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</si>
  <si>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</si>
  <si>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</si>
  <si>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</si>
  <si>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</si>
  <si>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</si>
  <si>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</si>
  <si>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</si>
  <si>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</si>
  <si>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</si>
  <si>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</si>
  <si>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</si>
  <si>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</si>
  <si>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</si>
  <si>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</si>
  <si>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</si>
  <si>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</si>
  <si>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</si>
  <si>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</si>
  <si>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</si>
  <si>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</si>
  <si>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</si>
  <si>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</si>
  <si>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</si>
  <si>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</si>
  <si>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</si>
  <si>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</si>
  <si>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</si>
  <si>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</si>
  <si>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</si>
  <si>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</si>
  <si>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</si>
  <si>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</si>
  <si>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</si>
  <si>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</si>
  <si>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</si>
  <si>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</si>
  <si>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</si>
  <si>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</si>
  <si>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</si>
  <si>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</si>
  <si>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</si>
  <si>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</si>
  <si>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</si>
  <si>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</si>
  <si>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</si>
  <si>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</si>
  <si>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</si>
  <si>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</si>
  <si>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</si>
  <si>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</si>
  <si>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</si>
  <si>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</si>
  <si>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</si>
  <si>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</si>
  <si>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</si>
  <si>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</si>
  <si>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</si>
  <si>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</si>
  <si>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</si>
  <si>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</si>
  <si>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</si>
  <si>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</si>
  <si>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</si>
  <si>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</si>
  <si>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</si>
  <si>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</si>
  <si>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</si>
  <si>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</si>
  <si>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</si>
  <si>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</si>
  <si>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</si>
  <si>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</si>
  <si>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</si>
  <si>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</si>
  <si>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</si>
  <si>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</si>
  <si>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</si>
  <si>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</si>
  <si>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</si>
  <si>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</si>
  <si>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</si>
  <si>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</si>
  <si>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</si>
  <si>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</si>
  <si>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</si>
  <si>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</si>
  <si>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</si>
  <si>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</si>
  <si>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</si>
  <si>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</si>
  <si>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</si>
  <si>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</si>
  <si>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</si>
  <si>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</si>
  <si>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</si>
  <si>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</si>
  <si>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</si>
  <si>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</si>
  <si>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</si>
  <si>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</si>
  <si>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</si>
  <si>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</si>
  <si>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</si>
  <si>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</si>
  <si>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</si>
  <si>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</si>
  <si>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</si>
  <si>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</si>
  <si>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</si>
  <si>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</si>
  <si>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</si>
  <si>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</si>
  <si>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</si>
  <si>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</si>
  <si>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</si>
  <si>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</si>
  <si>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</si>
  <si>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</si>
  <si>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</si>
  <si>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</si>
  <si>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</si>
  <si>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</si>
  <si>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</si>
  <si>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</si>
  <si>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</si>
  <si>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</si>
  <si>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</si>
  <si>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</si>
  <si>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</si>
  <si>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</si>
  <si>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</si>
  <si>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</si>
  <si>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</si>
  <si>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</si>
  <si>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</si>
  <si>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</si>
  <si>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</si>
  <si>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</si>
  <si>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</si>
  <si>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</si>
  <si>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</si>
  <si>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</si>
  <si>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</si>
  <si>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</si>
  <si>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</si>
  <si>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</si>
  <si>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</si>
  <si>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</si>
  <si>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</si>
  <si>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</si>
  <si>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</si>
  <si>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</si>
  <si>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</si>
  <si>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</si>
  <si>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</si>
  <si>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</si>
  <si>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</si>
  <si>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</si>
  <si>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</si>
  <si>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</si>
  <si>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</si>
  <si>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</si>
  <si>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</si>
  <si>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</si>
  <si>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</si>
  <si>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</si>
  <si>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</si>
  <si>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</si>
  <si>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</si>
  <si>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</si>
  <si>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</si>
  <si>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</si>
  <si>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</si>
  <si>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</si>
  <si>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</si>
  <si>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</si>
  <si>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</si>
  <si>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</si>
  <si>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</si>
  <si>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</si>
  <si>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</si>
  <si>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</si>
  <si>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</si>
  <si>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</si>
  <si>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</si>
  <si>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</si>
  <si>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</si>
  <si>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</si>
  <si>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</si>
  <si>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</si>
  <si>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</si>
  <si>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</si>
  <si>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</si>
  <si>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</si>
  <si>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</si>
  <si>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</si>
  <si>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</si>
  <si>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</si>
  <si>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</si>
  <si>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</si>
  <si>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</si>
  <si>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</si>
  <si>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</si>
  <si>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</si>
  <si>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</si>
  <si>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</si>
  <si>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</si>
  <si>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</si>
  <si>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</si>
  <si>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</si>
  <si>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</si>
  <si>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</si>
  <si>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</si>
  <si>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</si>
  <si>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</si>
  <si>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</si>
  <si>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</si>
  <si>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</si>
  <si>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</si>
  <si>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</si>
  <si>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</si>
  <si>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</si>
  <si>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</si>
  <si>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</si>
  <si>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</si>
  <si>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</si>
  <si>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</si>
  <si>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</si>
  <si>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</si>
  <si>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</si>
  <si>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</si>
  <si>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</si>
  <si>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</si>
  <si>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</si>
  <si>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</si>
  <si>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</si>
  <si>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</si>
  <si>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</si>
  <si>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</si>
  <si>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</si>
  <si>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</si>
  <si>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</si>
  <si>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</si>
  <si>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</si>
  <si>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</si>
  <si>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</si>
  <si>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</si>
  <si>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</si>
  <si>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</si>
  <si>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</si>
  <si>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</si>
  <si>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</si>
  <si>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</si>
  <si>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</si>
  <si>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</si>
  <si>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</si>
  <si>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</si>
  <si>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</si>
  <si>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</si>
  <si>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</si>
  <si>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</si>
  <si>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</si>
  <si>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</si>
  <si>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</si>
  <si>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</si>
  <si>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</si>
  <si>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</si>
  <si>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</si>
  <si>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</si>
  <si>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</si>
  <si>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</si>
  <si>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</si>
  <si>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</si>
  <si>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</si>
  <si>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</si>
  <si>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</si>
  <si>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</si>
  <si>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</si>
  <si>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</si>
  <si>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</si>
  <si>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</si>
  <si>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</si>
  <si>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</si>
  <si>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</si>
  <si>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</si>
  <si>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</si>
  <si>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</si>
  <si>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</si>
  <si>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</si>
  <si>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</si>
  <si>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</si>
  <si>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</si>
  <si>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</si>
  <si>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</si>
  <si>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</si>
  <si>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</si>
  <si>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</si>
  <si>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</si>
  <si>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</si>
  <si>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</si>
  <si>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</si>
  <si>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</si>
  <si>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</si>
  <si>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</si>
  <si>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</si>
  <si>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</si>
  <si>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</si>
  <si>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</si>
  <si>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</si>
  <si>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</si>
  <si>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</si>
  <si>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</si>
  <si>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</si>
  <si>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</si>
  <si>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</si>
  <si>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</si>
  <si>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</si>
  <si>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</si>
  <si>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</si>
  <si>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</si>
  <si>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</si>
  <si>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</si>
  <si>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</si>
  <si>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</si>
  <si>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</si>
  <si>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</si>
  <si>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</si>
  <si>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</si>
  <si>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</si>
  <si>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</si>
  <si>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</si>
  <si>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</si>
  <si>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</si>
  <si>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</si>
  <si>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</si>
  <si>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</si>
  <si>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</si>
  <si>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</si>
  <si>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</si>
  <si>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</si>
  <si>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</si>
  <si>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</si>
  <si>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</si>
  <si>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</si>
  <si>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</si>
  <si>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</si>
  <si>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</si>
  <si>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</si>
  <si>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</si>
  <si>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</si>
  <si>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</si>
  <si>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</si>
  <si>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</si>
  <si>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</si>
  <si>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</si>
  <si>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</si>
  <si>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</si>
  <si>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</si>
  <si>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</si>
  <si>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</si>
  <si>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</si>
  <si>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</si>
  <si>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</si>
  <si>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</si>
  <si>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</si>
  <si>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</si>
  <si>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</si>
  <si>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</si>
  <si>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</si>
  <si>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</si>
  <si>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</si>
  <si>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</si>
  <si>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</si>
  <si>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</si>
  <si>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</si>
  <si>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</si>
  <si>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</si>
  <si>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</si>
  <si>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</si>
  <si>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</si>
  <si>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</si>
  <si>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</si>
  <si>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</si>
  <si>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</si>
  <si>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</si>
  <si>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</si>
  <si>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</si>
  <si>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</si>
  <si>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</si>
  <si>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</si>
  <si>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</si>
  <si>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</si>
  <si>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</si>
  <si>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</si>
  <si>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</si>
  <si>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</si>
  <si>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</si>
  <si>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</si>
  <si>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</si>
  <si>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</si>
  <si>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</si>
  <si>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</si>
  <si>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</si>
  <si>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</si>
  <si>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</si>
  <si>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</si>
  <si>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</si>
  <si>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</si>
  <si>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</si>
  <si>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</si>
  <si>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</si>
  <si>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</si>
  <si>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</si>
  <si>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</si>
  <si>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</si>
  <si>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</si>
  <si>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</si>
  <si>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</si>
  <si>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</si>
  <si>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</si>
  <si>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</si>
  <si>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</si>
  <si>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</si>
  <si>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</si>
  <si>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</si>
  <si>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</si>
  <si>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</si>
  <si>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</si>
  <si>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</si>
  <si>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</si>
  <si>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</si>
  <si>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</si>
  <si>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</si>
  <si>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</si>
  <si>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</si>
  <si>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</si>
  <si>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</si>
  <si>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</si>
  <si>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</si>
  <si>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</si>
  <si>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</si>
  <si>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</si>
  <si>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</si>
  <si>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</si>
  <si>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</si>
  <si>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</si>
  <si>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</si>
  <si>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</si>
  <si>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</si>
  <si>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</si>
  <si>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</si>
  <si>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</si>
  <si>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</si>
  <si>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</si>
  <si>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</si>
  <si>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</si>
  <si>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</si>
  <si>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</si>
  <si>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</si>
  <si>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</si>
  <si>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</si>
  <si>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</si>
  <si>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</si>
  <si>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</si>
  <si>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</si>
  <si>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</si>
  <si>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</si>
  <si>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</si>
  <si>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</si>
  <si>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</si>
  <si>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</si>
  <si>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</si>
  <si>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</si>
  <si>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</si>
  <si>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</si>
  <si>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</si>
  <si>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</si>
  <si>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</si>
  <si>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</si>
  <si>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</si>
  <si>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</si>
  <si>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</si>
  <si>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</si>
  <si>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</si>
  <si>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</si>
  <si>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</si>
  <si>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</si>
  <si>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</si>
  <si>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</si>
  <si>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</si>
  <si>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</si>
  <si>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</si>
  <si>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</si>
  <si>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</si>
  <si>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</si>
  <si>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</si>
  <si>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</si>
  <si>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</si>
  <si>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</si>
  <si>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</si>
  <si>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</si>
  <si>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</si>
  <si>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</si>
  <si>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</si>
  <si>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</si>
  <si>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</si>
  <si>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</si>
  <si>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</si>
  <si>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</si>
  <si>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</si>
  <si>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</si>
  <si>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</si>
  <si>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</si>
  <si>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</si>
  <si>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</si>
  <si>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</si>
  <si>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</si>
  <si>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</si>
  <si>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</si>
  <si>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</si>
  <si>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</si>
  <si>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</si>
  <si>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</si>
  <si>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</si>
  <si>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</si>
  <si>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</si>
  <si>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</si>
  <si>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</si>
  <si>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</si>
  <si>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</si>
  <si>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</si>
  <si>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</si>
  <si>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</si>
  <si>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</si>
  <si>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</si>
  <si>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</si>
  <si>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</si>
  <si>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</si>
  <si>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</si>
  <si>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</si>
  <si>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</si>
  <si>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</si>
  <si>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</si>
  <si>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</si>
  <si>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</si>
  <si>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</si>
  <si>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</si>
  <si>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</si>
  <si>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</si>
  <si>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</si>
  <si>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</si>
  <si>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</si>
  <si>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</si>
  <si>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</si>
  <si>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</si>
  <si>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</si>
  <si>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</si>
  <si>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</si>
  <si>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</si>
  <si>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</si>
  <si>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</si>
  <si>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</si>
  <si>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</si>
  <si>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</si>
  <si>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</si>
  <si>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</si>
  <si>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</si>
  <si>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</si>
  <si>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</si>
  <si>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</si>
  <si>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</si>
  <si>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</si>
  <si>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</si>
  <si>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</si>
  <si>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</si>
  <si>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</si>
  <si>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</si>
  <si>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</si>
  <si>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</si>
  <si>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</si>
  <si>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</si>
  <si>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</si>
  <si>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</si>
  <si>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</si>
  <si>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</si>
  <si>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</si>
  <si>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</si>
  <si>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</si>
  <si>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</si>
  <si>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</si>
  <si>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</si>
  <si>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</si>
  <si>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</si>
  <si>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</si>
  <si>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</si>
  <si>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</si>
  <si>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</si>
  <si>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</si>
  <si>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</si>
  <si>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</si>
  <si>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</si>
  <si>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</si>
  <si>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</si>
  <si>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</si>
  <si>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</si>
  <si>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</si>
  <si>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</si>
  <si>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</si>
  <si>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</si>
  <si>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</si>
  <si>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</si>
  <si>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</si>
  <si>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</si>
  <si>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</si>
  <si>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</si>
  <si>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</si>
  <si>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</si>
  <si>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</si>
  <si>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</si>
  <si>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</si>
  <si>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</si>
  <si>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</si>
  <si>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</si>
  <si>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</si>
  <si>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</si>
  <si>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</si>
  <si>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</si>
  <si>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</si>
  <si>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</si>
  <si>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</si>
  <si>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</si>
  <si>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</si>
  <si>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</si>
  <si>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</si>
  <si>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</si>
  <si>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</si>
  <si>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</si>
  <si>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</si>
  <si>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</si>
  <si>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</si>
  <si>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</si>
  <si>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</si>
  <si>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</si>
  <si>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</si>
  <si>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</si>
  <si>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</si>
  <si>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</si>
  <si>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</si>
  <si>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</si>
  <si>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</si>
  <si>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</si>
  <si>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</si>
  <si>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</si>
  <si>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</si>
  <si>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</si>
  <si>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</si>
  <si>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</si>
  <si>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</si>
  <si>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</si>
  <si>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</si>
  <si>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</si>
  <si>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</si>
  <si>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</si>
  <si>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</si>
  <si>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</si>
  <si>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</si>
  <si>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</si>
  <si>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</si>
  <si>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</si>
  <si>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</si>
  <si>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</si>
  <si>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</si>
  <si>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</si>
  <si>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</si>
  <si>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</si>
  <si>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</si>
  <si>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</si>
  <si>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</si>
  <si>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</si>
  <si>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</si>
  <si>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</si>
  <si>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</si>
  <si>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</si>
  <si>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</si>
  <si>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</si>
  <si>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</si>
  <si>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</si>
  <si>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</si>
  <si>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</si>
  <si>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</si>
  <si>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</si>
  <si>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</si>
  <si>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</si>
  <si>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</si>
  <si>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</si>
  <si>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</si>
  <si>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</si>
  <si>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</si>
  <si>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</si>
  <si>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</si>
  <si>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</si>
  <si>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</si>
  <si>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</si>
  <si>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</si>
  <si>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</si>
  <si>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</si>
  <si>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</si>
  <si>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</si>
  <si>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</si>
  <si>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</si>
  <si>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</si>
  <si>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</si>
  <si>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</si>
  <si>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</si>
  <si>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</si>
  <si>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</si>
  <si>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</si>
  <si>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</si>
  <si>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</si>
  <si>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</si>
  <si>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</si>
  <si>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</si>
  <si>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</si>
  <si>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</si>
  <si>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</si>
  <si>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</si>
  <si>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</si>
  <si>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</si>
  <si>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</si>
  <si>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</si>
  <si>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</si>
  <si>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</si>
  <si>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</si>
  <si>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</si>
  <si>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</si>
  <si>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</si>
  <si>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</si>
  <si>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</si>
  <si>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</si>
  <si>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</si>
  <si>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</si>
  <si>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</si>
  <si>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</si>
  <si>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</si>
  <si>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</si>
  <si>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</si>
  <si>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</si>
  <si>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</si>
  <si>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</si>
  <si>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</si>
  <si>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</si>
  <si>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</si>
  <si>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</si>
  <si>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</si>
  <si>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</si>
  <si>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</si>
  <si>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</si>
  <si>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</si>
  <si>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</si>
  <si>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</si>
  <si>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</si>
  <si>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</si>
  <si>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</si>
  <si>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</si>
  <si>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</si>
  <si>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</si>
  <si>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</si>
  <si>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</si>
  <si>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</si>
  <si>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</si>
  <si>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</si>
  <si>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</si>
  <si>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</si>
  <si>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</si>
  <si>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</si>
  <si>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</si>
  <si>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</si>
  <si>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</si>
  <si>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</si>
  <si>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</si>
  <si>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</si>
  <si>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</si>
  <si>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</si>
  <si>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</si>
  <si>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</si>
  <si>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</si>
  <si>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</si>
  <si>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</si>
  <si>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</si>
  <si>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</si>
  <si>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</si>
  <si>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</si>
  <si>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</si>
  <si>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</si>
  <si>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</si>
  <si>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</si>
  <si>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</si>
  <si>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</si>
  <si>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</si>
  <si>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</si>
  <si>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</si>
  <si>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</si>
  <si>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</si>
  <si>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</si>
  <si>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</si>
  <si>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</si>
  <si>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</si>
  <si>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</si>
  <si>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</si>
  <si>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</si>
  <si>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</si>
  <si>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</si>
  <si>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</si>
  <si>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</si>
  <si>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</si>
  <si>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</si>
  <si>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</si>
  <si>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</si>
  <si>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</si>
  <si>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</si>
  <si>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</si>
  <si>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</si>
  <si>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</si>
  <si>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</si>
  <si>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</si>
  <si>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</si>
  <si>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</si>
  <si>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</si>
  <si>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</si>
  <si>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</si>
  <si>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</si>
  <si>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</si>
  <si>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</si>
  <si>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</si>
  <si>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</si>
  <si>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</si>
  <si>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</si>
  <si>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</si>
  <si>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</si>
  <si>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</si>
  <si>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</si>
  <si>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</si>
  <si>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</si>
  <si>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</si>
  <si>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</si>
  <si>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</si>
  <si>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</si>
  <si>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</si>
  <si>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</si>
  <si>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</si>
  <si>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</si>
  <si>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</si>
  <si>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</si>
  <si>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</si>
  <si>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</si>
  <si>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</si>
  <si>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</si>
  <si>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</si>
  <si>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</si>
  <si>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</si>
  <si>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</si>
  <si>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</si>
  <si>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</si>
  <si>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</si>
  <si>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</si>
  <si>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</si>
  <si>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</si>
  <si>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</si>
  <si>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</si>
  <si>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</si>
  <si>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</si>
  <si>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</si>
  <si>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</si>
  <si>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</si>
  <si>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</si>
  <si>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</si>
  <si>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</si>
  <si>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</si>
  <si>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</si>
  <si>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</si>
  <si>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</si>
  <si>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</si>
  <si>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</si>
  <si>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</si>
  <si>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</si>
  <si>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</si>
  <si>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</si>
  <si>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</si>
  <si>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</si>
  <si>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</si>
  <si>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</si>
  <si>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</si>
  <si>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</si>
  <si>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</si>
  <si>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</si>
  <si>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</si>
  <si>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</si>
  <si>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</si>
  <si>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</si>
  <si>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</si>
  <si>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</si>
  <si>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</si>
  <si>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</si>
  <si>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</si>
  <si>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</si>
  <si>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</si>
  <si>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</si>
  <si>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</si>
  <si>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</si>
  <si>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</si>
  <si>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</si>
  <si>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</si>
  <si>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</si>
  <si>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</si>
  <si>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</si>
  <si>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</si>
  <si>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</si>
  <si>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</si>
  <si>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</si>
  <si>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</si>
  <si>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</si>
  <si>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</si>
  <si>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</si>
  <si>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</si>
  <si>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</si>
  <si>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</si>
  <si>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</si>
  <si>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</si>
  <si>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</si>
  <si>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</si>
  <si>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</si>
  <si>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</si>
  <si>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</si>
  <si>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</si>
  <si>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</si>
  <si>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</si>
  <si>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</si>
  <si>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</si>
  <si>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</si>
  <si>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</si>
  <si>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</si>
  <si>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</si>
  <si>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</si>
  <si>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</si>
  <si>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</si>
  <si>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</si>
  <si>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</si>
  <si>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</si>
  <si>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</si>
  <si>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</si>
  <si>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</si>
  <si>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</si>
  <si>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</si>
  <si>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</si>
  <si>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</si>
  <si>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</si>
  <si>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</si>
  <si>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</si>
  <si>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</si>
  <si>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</si>
  <si>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</si>
  <si>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</si>
  <si>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</si>
  <si>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</si>
  <si>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</si>
  <si>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</si>
  <si>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</si>
  <si>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</si>
  <si>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</si>
  <si>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</si>
  <si>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</si>
  <si>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</si>
  <si>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</si>
  <si>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</si>
  <si>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</si>
  <si>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</si>
  <si>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</si>
  <si>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</si>
  <si>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</si>
  <si>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</si>
  <si>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</si>
  <si>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</si>
  <si>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</si>
  <si>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</si>
  <si>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</si>
  <si>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</si>
  <si>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</si>
  <si>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</si>
  <si>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</si>
  <si>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</si>
  <si>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</si>
  <si>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</si>
  <si>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</si>
  <si>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</si>
  <si>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</si>
  <si>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</si>
  <si>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</si>
  <si>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</si>
  <si>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</si>
  <si>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</si>
  <si>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</si>
  <si>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</si>
  <si>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</si>
  <si>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</si>
  <si>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</si>
  <si>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</si>
  <si>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</si>
  <si>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</si>
  <si>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</si>
  <si>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</si>
  <si>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</si>
  <si>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</si>
  <si>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</si>
  <si>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</si>
  <si>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</si>
  <si>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</si>
  <si>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</si>
  <si>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</si>
  <si>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</si>
  <si>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</si>
  <si>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</si>
  <si>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</si>
  <si>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</si>
  <si>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</si>
  <si>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</si>
  <si>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</si>
  <si>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</si>
  <si>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</si>
  <si>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</si>
  <si>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</si>
  <si>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</si>
  <si>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</si>
  <si>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</si>
  <si>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</si>
  <si>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</si>
  <si>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</si>
  <si>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</si>
  <si>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</si>
  <si>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</si>
  <si>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</si>
  <si>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</si>
  <si>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</si>
  <si>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</si>
  <si>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</si>
  <si>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</si>
  <si>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</si>
  <si>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</si>
  <si>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</si>
  <si>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</si>
  <si>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</si>
  <si>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</si>
  <si>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</si>
  <si>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</si>
  <si>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</si>
  <si>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</si>
  <si>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</si>
  <si>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</si>
  <si>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</si>
  <si>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</si>
  <si>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</si>
  <si>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</si>
  <si>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</si>
  <si>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</si>
  <si>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</si>
  <si>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</si>
  <si>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</si>
  <si>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</si>
  <si>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</si>
  <si>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</si>
  <si>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</si>
  <si>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</si>
  <si>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</si>
  <si>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</si>
  <si>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</si>
  <si>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</si>
  <si>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</si>
  <si>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</si>
  <si>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</si>
  <si>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</si>
  <si>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</si>
  <si>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</si>
  <si>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</si>
  <si>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</si>
  <si>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</si>
  <si>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</si>
  <si>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</si>
  <si>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</si>
  <si>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</si>
  <si>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</si>
  <si>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</si>
  <si>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</si>
  <si>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</si>
  <si>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</si>
  <si>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</si>
  <si>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</si>
  <si>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</si>
  <si>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</si>
  <si>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</si>
  <si>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</si>
  <si>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</si>
  <si>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</si>
  <si>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</si>
  <si>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</si>
  <si>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</si>
  <si>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</si>
  <si>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</si>
  <si>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</si>
  <si>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</si>
  <si>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</si>
  <si>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</si>
  <si>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</si>
  <si>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</si>
  <si>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</si>
  <si>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</si>
  <si>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</si>
  <si>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</si>
  <si>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</si>
  <si>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</si>
  <si>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</si>
  <si>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</si>
  <si>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</si>
  <si>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</si>
  <si>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</si>
  <si>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</si>
  <si>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</si>
  <si>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</si>
  <si>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</si>
  <si>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</si>
  <si>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</si>
  <si>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</si>
  <si>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</si>
  <si>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</si>
  <si>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</si>
  <si>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</si>
  <si>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</si>
  <si>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</si>
  <si>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</si>
  <si>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</si>
  <si>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</si>
  <si>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</si>
  <si>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</si>
  <si>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</si>
  <si>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</si>
  <si>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</si>
  <si>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</si>
  <si>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</si>
  <si>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</si>
  <si>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</si>
  <si>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</si>
  <si>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</si>
  <si>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</si>
  <si>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</si>
  <si>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</si>
  <si>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</si>
  <si>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</si>
  <si>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</si>
  <si>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</si>
  <si>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</si>
  <si>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</si>
  <si>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</si>
  <si>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</si>
  <si>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</si>
  <si>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</si>
  <si>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</si>
  <si>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</si>
  <si>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</si>
  <si>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</si>
  <si>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</si>
  <si>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</si>
  <si>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</si>
  <si>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</si>
  <si>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</si>
  <si>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</si>
  <si>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</si>
  <si>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</si>
  <si>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</si>
  <si>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</si>
  <si>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</si>
  <si>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</si>
  <si>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</si>
  <si>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</si>
  <si>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</si>
  <si>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</si>
  <si>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</si>
  <si>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</si>
  <si>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</si>
  <si>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</si>
  <si>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</si>
  <si>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</si>
  <si>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</si>
  <si>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</si>
  <si>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</si>
  <si>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</si>
  <si>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</si>
  <si>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</si>
  <si>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</si>
  <si>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</si>
  <si>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</si>
  <si>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</si>
  <si>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</si>
  <si>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</si>
  <si>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</si>
  <si>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</si>
  <si>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</si>
  <si>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</si>
  <si>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</si>
  <si>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</si>
  <si>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</si>
  <si>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</si>
  <si>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</si>
  <si>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</si>
  <si>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</si>
  <si>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</si>
  <si>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</si>
  <si>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</si>
  <si>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</si>
  <si>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</si>
  <si>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</si>
  <si>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</si>
  <si>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</si>
  <si>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</si>
  <si>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</si>
  <si>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</si>
  <si>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</si>
  <si>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</si>
  <si>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</si>
  <si>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</si>
  <si>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</si>
  <si>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</si>
  <si>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</si>
  <si>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</si>
  <si>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</si>
  <si>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</si>
  <si>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</si>
  <si>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</si>
  <si>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</si>
  <si>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</si>
  <si>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</si>
  <si>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</si>
  <si>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</si>
  <si>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</si>
  <si>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</si>
  <si>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</si>
  <si>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</si>
  <si>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</si>
  <si>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</si>
  <si>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</si>
  <si>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</si>
  <si>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</si>
  <si>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</si>
  <si>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</si>
  <si>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</si>
  <si>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</si>
  <si>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</si>
  <si>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</si>
  <si>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</si>
  <si>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</si>
  <si>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</si>
  <si>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</si>
  <si>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</si>
  <si>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</si>
  <si>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</si>
  <si>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</si>
  <si>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</si>
  <si>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</si>
  <si>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</si>
  <si>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</si>
  <si>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</si>
  <si>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</si>
  <si>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</si>
  <si>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</si>
  <si>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</si>
  <si>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</si>
  <si>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</si>
  <si>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</si>
  <si>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</si>
  <si>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</si>
  <si>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</si>
  <si>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</si>
  <si>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</si>
  <si>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</si>
  <si>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</si>
  <si>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</si>
  <si>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</si>
  <si>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</si>
  <si>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</si>
  <si>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</si>
  <si>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</si>
  <si>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</si>
  <si>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</si>
  <si>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</si>
  <si>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</si>
  <si>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</si>
  <si>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</si>
  <si>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</si>
  <si>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</si>
  <si>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</si>
  <si>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</si>
  <si>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</si>
  <si>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</si>
  <si>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</si>
  <si>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</si>
  <si>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</si>
  <si>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</si>
  <si>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</si>
  <si>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</si>
  <si>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</si>
  <si>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</si>
  <si>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</si>
  <si>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</si>
  <si>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</si>
  <si>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</si>
  <si>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</si>
  <si>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</si>
  <si>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</si>
  <si>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</si>
  <si>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</si>
  <si>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</si>
  <si>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</si>
  <si>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</si>
  <si>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</si>
  <si>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</si>
  <si>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</si>
  <si>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</si>
  <si>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</si>
  <si>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</si>
  <si>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</si>
  <si>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</si>
  <si>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</si>
  <si>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</si>
  <si>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</si>
  <si>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</si>
  <si>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</si>
  <si>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</si>
  <si>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</si>
  <si>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</si>
  <si>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</si>
  <si>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</si>
  <si>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</si>
  <si>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</si>
  <si>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</si>
  <si>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</si>
  <si>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</si>
  <si>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</si>
  <si>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</si>
  <si>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</si>
  <si>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</si>
  <si>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</si>
  <si>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</si>
  <si>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</si>
  <si>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</si>
  <si>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</si>
  <si>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</si>
  <si>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</si>
  <si>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</si>
  <si>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</si>
  <si>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</si>
  <si>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</si>
  <si>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</si>
  <si>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</si>
  <si>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</si>
  <si>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</si>
  <si>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</si>
  <si>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</si>
  <si>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</si>
  <si>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</si>
  <si>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</si>
  <si>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</si>
  <si>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</si>
  <si>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</si>
  <si>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</si>
  <si>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</si>
  <si>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</si>
  <si>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</si>
  <si>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</si>
  <si>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</si>
  <si>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</si>
  <si>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</si>
  <si>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</si>
  <si>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</si>
  <si>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</si>
  <si>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</si>
  <si>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</si>
  <si>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</si>
  <si>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</si>
  <si>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</si>
  <si>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</si>
  <si>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</si>
  <si>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</si>
  <si>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</si>
  <si>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</si>
  <si>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</si>
  <si>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</si>
  <si>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</si>
  <si>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</si>
  <si>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</si>
  <si>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</si>
  <si>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</si>
  <si>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</si>
  <si>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</si>
  <si>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</si>
  <si>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</si>
  <si>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</si>
  <si>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</si>
  <si>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</si>
  <si>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</si>
  <si>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</si>
  <si>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</si>
  <si>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</si>
  <si>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</si>
  <si>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</si>
  <si>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</si>
  <si>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</si>
  <si>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</si>
  <si>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</si>
  <si>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</si>
  <si>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</si>
  <si>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</si>
  <si>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</si>
  <si>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</si>
  <si>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</si>
  <si>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</si>
  <si>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</si>
  <si>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</si>
  <si>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</si>
  <si>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</si>
  <si>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</si>
  <si>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</si>
  <si>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</si>
  <si>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</si>
  <si>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</si>
  <si>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</si>
  <si>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</si>
  <si>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</si>
  <si>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</si>
  <si>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</si>
  <si>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</si>
  <si>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</si>
  <si>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</si>
  <si>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</si>
  <si>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</si>
  <si>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</si>
  <si>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</si>
  <si>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</si>
  <si>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</si>
  <si>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</si>
  <si>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</si>
  <si>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</si>
  <si>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</si>
  <si>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</si>
  <si>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</si>
  <si>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</si>
  <si>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</si>
  <si>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</si>
  <si>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</si>
  <si>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</si>
  <si>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</si>
  <si>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</si>
  <si>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</si>
  <si>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</si>
  <si>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</si>
  <si>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</si>
  <si>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</si>
  <si>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</si>
  <si>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</si>
  <si>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</si>
  <si>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</si>
  <si>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</si>
  <si>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</si>
  <si>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</si>
  <si>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</si>
  <si>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</si>
  <si>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</si>
  <si>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</si>
  <si>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</si>
  <si>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</si>
  <si>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</si>
  <si>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</si>
  <si>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</si>
  <si>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</si>
  <si>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</si>
  <si>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</si>
  <si>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</si>
  <si>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</si>
  <si>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</si>
  <si>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</si>
  <si>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</si>
  <si>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</si>
  <si>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</si>
  <si>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</si>
  <si>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</si>
  <si>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</si>
  <si>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</si>
  <si>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</si>
  <si>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</si>
  <si>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</si>
  <si>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</si>
  <si>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</si>
  <si>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</si>
  <si>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</si>
  <si>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</si>
  <si>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</si>
  <si>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</si>
  <si>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</si>
  <si>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</si>
  <si>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</si>
  <si>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</si>
  <si>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</si>
  <si>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</si>
  <si>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</si>
  <si>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</si>
  <si>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</si>
  <si>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</si>
  <si>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</si>
  <si>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</si>
  <si>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</si>
  <si>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</si>
  <si>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</si>
  <si>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</si>
  <si>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</si>
  <si>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</si>
  <si>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</si>
  <si>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</si>
  <si>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</si>
  <si>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</si>
  <si>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</si>
  <si>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</si>
  <si>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</si>
  <si>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</si>
  <si>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</si>
  <si>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</si>
  <si>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</si>
  <si>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</si>
  <si>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</si>
  <si>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</si>
  <si>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</si>
  <si>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</si>
  <si>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</si>
  <si>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</si>
  <si>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</si>
  <si>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</si>
  <si>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</si>
  <si>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</si>
  <si>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</si>
  <si>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</si>
  <si>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</si>
  <si>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</si>
  <si>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</si>
  <si>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</si>
  <si>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</si>
  <si>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</si>
  <si>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</si>
  <si>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</si>
  <si>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</si>
  <si>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</si>
  <si>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</si>
  <si>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</si>
  <si>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</si>
  <si>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</si>
  <si>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</si>
  <si>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</si>
  <si>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</si>
  <si>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</si>
  <si>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</si>
  <si>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</si>
  <si>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</si>
  <si>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</si>
  <si>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</si>
  <si>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</si>
  <si>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</si>
  <si>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</si>
  <si>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</si>
  <si>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</si>
  <si>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</si>
  <si>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</si>
  <si>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</si>
  <si>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</si>
  <si>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</si>
  <si>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</si>
  <si>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</si>
  <si>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</si>
  <si>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</si>
  <si>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</si>
  <si>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</si>
  <si>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</si>
  <si>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</si>
  <si>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</si>
  <si>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</si>
  <si>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</si>
  <si>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</si>
  <si>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</si>
  <si>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</si>
  <si>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</si>
  <si>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</si>
  <si>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</si>
  <si>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</si>
  <si>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</si>
  <si>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</si>
  <si>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</si>
  <si>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</si>
  <si>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</si>
  <si>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</si>
  <si>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</si>
  <si>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</si>
  <si>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</si>
  <si>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</si>
  <si>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</si>
  <si>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</si>
  <si>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</si>
  <si>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</si>
  <si>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</si>
  <si>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</si>
  <si>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</si>
  <si>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</si>
  <si>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</si>
  <si>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</si>
  <si>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</si>
  <si>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</si>
  <si>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</si>
  <si>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</si>
  <si>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</si>
  <si>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</si>
  <si>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</si>
  <si>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</si>
  <si>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</si>
  <si>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</si>
  <si>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</si>
  <si>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</si>
  <si>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</si>
  <si>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</si>
  <si>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</si>
  <si>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</si>
  <si>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</si>
  <si>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</si>
  <si>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</si>
  <si>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</si>
  <si>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</si>
  <si>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</si>
  <si>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</si>
  <si>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</si>
  <si>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</si>
  <si>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</si>
  <si>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</si>
  <si>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</si>
  <si>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</si>
  <si>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</si>
  <si>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</si>
  <si>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</si>
  <si>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</si>
  <si>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</si>
  <si>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</si>
  <si>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</si>
  <si>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</si>
  <si>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</si>
  <si>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</si>
  <si>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</si>
  <si>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</si>
  <si>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</si>
  <si>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</si>
  <si>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</si>
  <si>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</si>
  <si>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</si>
  <si>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</si>
  <si>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</si>
  <si>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</si>
  <si>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</si>
  <si>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</si>
  <si>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</si>
  <si>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</si>
  <si>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</si>
  <si>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</si>
  <si>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</si>
  <si>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</si>
  <si>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</si>
  <si>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</si>
  <si>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</si>
  <si>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</si>
  <si>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</si>
  <si>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</si>
  <si>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</si>
  <si>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</si>
  <si>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</si>
  <si>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</si>
  <si>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</si>
  <si>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</si>
  <si>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</si>
  <si>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</si>
  <si>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</si>
  <si>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</si>
  <si>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</si>
  <si>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</si>
  <si>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</si>
  <si>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</si>
  <si>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</si>
  <si>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</si>
  <si>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</si>
  <si>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</si>
  <si>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</si>
  <si>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</si>
  <si>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</si>
  <si>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</si>
  <si>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</si>
  <si>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</si>
  <si>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</si>
  <si>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</si>
  <si>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</si>
  <si>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</si>
  <si>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</si>
  <si>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</si>
  <si>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</si>
  <si>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</si>
  <si>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</si>
  <si>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</si>
  <si>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</si>
  <si>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</si>
  <si>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</si>
  <si>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</si>
  <si>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</si>
  <si>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</si>
  <si>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</si>
  <si>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</si>
  <si>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</si>
  <si>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</si>
  <si>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</si>
  <si>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</si>
  <si>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</si>
  <si>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</si>
  <si>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</si>
  <si>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</si>
  <si>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</si>
  <si>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</si>
  <si>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</si>
  <si>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</si>
  <si>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</si>
  <si>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</si>
  <si>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</si>
  <si>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</si>
  <si>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</si>
  <si>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</si>
  <si>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</si>
  <si>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</si>
  <si>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</si>
  <si>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</si>
  <si>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</si>
  <si>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</si>
  <si>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</si>
  <si>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</si>
  <si>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</si>
  <si>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</si>
  <si>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</si>
  <si>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</si>
  <si>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</si>
  <si>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</si>
  <si>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</si>
  <si>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</si>
  <si>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</si>
  <si>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</si>
  <si>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</si>
  <si>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</si>
  <si>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</si>
  <si>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</si>
  <si>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</si>
  <si>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</si>
  <si>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</si>
  <si>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</si>
  <si>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</si>
  <si>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</si>
  <si>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</si>
  <si>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</si>
  <si>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</si>
  <si>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</si>
  <si>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</si>
  <si>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</si>
  <si>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</si>
  <si>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</si>
  <si>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</si>
  <si>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</si>
  <si>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</si>
  <si>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</si>
  <si>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</si>
  <si>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</si>
  <si>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</si>
  <si>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</si>
  <si>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</si>
  <si>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</si>
  <si>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</si>
  <si>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</si>
  <si>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</si>
  <si>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</si>
  <si>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</si>
  <si>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</si>
  <si>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</si>
  <si>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</si>
  <si>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</si>
  <si>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</si>
  <si>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</si>
  <si>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</si>
  <si>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</si>
  <si>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</si>
  <si>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</si>
  <si>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</si>
  <si>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</si>
  <si>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</si>
  <si>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</si>
  <si>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</si>
  <si>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</si>
  <si>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</si>
  <si>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</si>
  <si>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</si>
  <si>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</si>
  <si>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</si>
  <si>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</si>
  <si>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</si>
  <si>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</si>
  <si>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</si>
  <si>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</si>
  <si>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</si>
  <si>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</si>
  <si>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</si>
  <si>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</si>
  <si>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</si>
  <si>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</si>
  <si>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</si>
  <si>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</si>
  <si>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</si>
  <si>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</si>
  <si>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</si>
  <si>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</si>
  <si>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</si>
  <si>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</si>
  <si>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</si>
  <si>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</si>
  <si>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</si>
  <si>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</si>
  <si>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</si>
  <si>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</si>
  <si>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</si>
  <si>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</si>
  <si>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</si>
  <si>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</si>
  <si>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</si>
  <si>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</si>
  <si>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</si>
  <si>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</si>
  <si>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</si>
  <si>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</si>
  <si>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</si>
  <si>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</si>
  <si>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</si>
  <si>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</si>
  <si>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</si>
  <si>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</si>
  <si>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</si>
  <si>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</si>
  <si>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</si>
  <si>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</si>
  <si>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</si>
  <si>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</si>
  <si>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</si>
  <si>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</si>
  <si>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</si>
  <si>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</si>
  <si>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</si>
  <si>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</si>
  <si>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</si>
  <si>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</si>
  <si>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</si>
  <si>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</si>
  <si>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</si>
  <si>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</si>
  <si>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</si>
  <si>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</si>
  <si>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</si>
  <si>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</si>
  <si>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</si>
  <si>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</si>
  <si>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</si>
  <si>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</si>
  <si>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</si>
  <si>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</si>
  <si>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</si>
  <si>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</si>
  <si>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</si>
  <si>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</si>
  <si>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</si>
  <si>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</si>
  <si>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</si>
  <si>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</si>
  <si>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</si>
  <si>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</si>
  <si>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</si>
  <si>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</si>
  <si>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</si>
  <si>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</si>
  <si>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</si>
  <si>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</si>
  <si>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</si>
  <si>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</si>
  <si>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</si>
  <si>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</si>
  <si>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</si>
  <si>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</si>
  <si>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</si>
  <si>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</si>
  <si>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</si>
  <si>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</si>
  <si>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</si>
  <si>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</si>
  <si>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</si>
  <si>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</si>
  <si>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</si>
  <si>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</si>
  <si>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</si>
  <si>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</si>
  <si>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</si>
  <si>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</si>
  <si>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</si>
  <si>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</si>
  <si>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</si>
  <si>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</si>
  <si>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</si>
  <si>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</si>
  <si>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</si>
  <si>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</si>
  <si>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</si>
  <si>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</si>
  <si>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</si>
  <si>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</si>
  <si>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</si>
  <si>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</si>
  <si>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</si>
  <si>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</si>
  <si>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</si>
  <si>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</si>
  <si>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</si>
  <si>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</si>
  <si>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</si>
  <si>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</si>
  <si>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</si>
  <si>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</si>
  <si>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</si>
  <si>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</si>
  <si>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</si>
  <si>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</si>
  <si>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</si>
  <si>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</si>
  <si>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</si>
  <si>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</si>
  <si>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</si>
  <si>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</si>
  <si>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</si>
  <si>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</si>
  <si>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</si>
  <si>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</si>
  <si>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</si>
  <si>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</si>
  <si>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</si>
  <si>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</si>
  <si>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</si>
  <si>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</si>
  <si>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</si>
  <si>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</si>
  <si>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</si>
  <si>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</si>
  <si>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</si>
  <si>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</si>
  <si>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</si>
  <si>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</si>
  <si>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</si>
  <si>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</si>
  <si>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</si>
  <si>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</si>
  <si>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</si>
  <si>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</si>
  <si>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</si>
  <si>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</si>
  <si>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</si>
  <si>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</si>
  <si>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</si>
  <si>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</si>
  <si>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</si>
  <si>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</si>
  <si>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</si>
  <si>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</si>
  <si>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</si>
  <si>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</si>
  <si>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</si>
  <si>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</si>
  <si>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</si>
  <si>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</si>
  <si>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</si>
  <si>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</si>
  <si>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</si>
  <si>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</si>
  <si>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</si>
  <si>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</si>
  <si>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</si>
  <si>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</si>
  <si>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</si>
  <si>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</si>
  <si>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</si>
  <si>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</si>
  <si>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</si>
  <si>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</si>
  <si>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</si>
  <si>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</si>
  <si>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</si>
  <si>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</si>
  <si>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</si>
  <si>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</si>
  <si>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</si>
  <si>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</si>
  <si>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</si>
  <si>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</si>
  <si>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</si>
  <si>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</si>
  <si>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</si>
  <si>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</si>
  <si>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</si>
  <si>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</si>
  <si>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</si>
  <si>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</si>
  <si>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</si>
  <si>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</si>
  <si>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</si>
  <si>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</si>
  <si>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</si>
  <si>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</si>
  <si>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</si>
  <si>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</si>
  <si>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</si>
  <si>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</si>
  <si>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</si>
  <si>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</si>
  <si>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</si>
  <si>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</si>
  <si>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</si>
  <si>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</si>
  <si>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</si>
  <si>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</si>
  <si>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</si>
  <si>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</si>
  <si>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</si>
  <si>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</si>
  <si>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</si>
  <si>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</si>
  <si>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</si>
  <si>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</si>
  <si>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</si>
  <si>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</si>
  <si>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</si>
  <si>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</si>
  <si>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</si>
  <si>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</si>
  <si>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</si>
  <si>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</si>
  <si>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</si>
  <si>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</si>
  <si>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</si>
  <si>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</si>
  <si>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</si>
  <si>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</si>
  <si>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</si>
  <si>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</si>
  <si>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</si>
  <si>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</si>
  <si>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</si>
  <si>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</si>
  <si>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</si>
  <si>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</si>
  <si>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</si>
  <si>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</si>
  <si>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</si>
  <si>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</si>
  <si>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</si>
  <si>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</si>
  <si>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</si>
  <si>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</si>
  <si>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</si>
  <si>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</si>
  <si>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</si>
  <si>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</si>
  <si>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</si>
  <si>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</si>
  <si>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</si>
  <si>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</si>
  <si>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</si>
  <si>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</si>
  <si>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</si>
  <si>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</si>
  <si>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</si>
  <si>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</si>
  <si>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</si>
  <si>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</si>
  <si>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</si>
  <si>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</si>
  <si>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</si>
  <si>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</si>
  <si>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</si>
  <si>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</si>
  <si>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</si>
  <si>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</si>
  <si>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</si>
  <si>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</si>
  <si>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</si>
  <si>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</si>
  <si>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</si>
  <si>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</si>
  <si>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</si>
  <si>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</si>
  <si>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</si>
  <si>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</si>
  <si>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</si>
  <si>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</si>
  <si>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</si>
  <si>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</si>
  <si>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</si>
  <si>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</si>
  <si>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</si>
  <si>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</si>
  <si>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</si>
  <si>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</si>
  <si>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</si>
  <si>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</si>
  <si>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</si>
  <si>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</si>
  <si>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</si>
  <si>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</si>
  <si>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</si>
  <si>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</si>
  <si>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</si>
  <si>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</si>
  <si>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</si>
  <si>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</si>
  <si>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</si>
  <si>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</si>
  <si>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</si>
  <si>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</si>
  <si>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</si>
  <si>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</si>
  <si>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</si>
  <si>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</si>
  <si>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</si>
  <si>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</si>
  <si>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</si>
  <si>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</si>
  <si>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</si>
  <si>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</si>
  <si>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</si>
  <si>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</si>
  <si>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</si>
  <si>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</si>
  <si>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</si>
  <si>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</si>
  <si>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</si>
  <si>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</si>
  <si>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</si>
  <si>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</si>
  <si>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</si>
  <si>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</si>
  <si>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</si>
  <si>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</si>
  <si>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</si>
  <si>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</si>
  <si>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</si>
  <si>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</si>
  <si>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</si>
  <si>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</si>
  <si>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</si>
  <si>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</si>
  <si>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</si>
  <si>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</si>
  <si>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</si>
  <si>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</si>
  <si>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</si>
  <si>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</si>
  <si>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</si>
  <si>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</si>
  <si>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</si>
  <si>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</si>
  <si>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</si>
  <si>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</si>
  <si>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</si>
  <si>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</si>
  <si>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</si>
  <si>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</si>
  <si>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</si>
  <si>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</si>
  <si>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</si>
  <si>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</si>
  <si>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</si>
  <si>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</si>
  <si>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</si>
  <si>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</si>
  <si>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</si>
  <si>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</si>
  <si>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</si>
  <si>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</si>
  <si>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</si>
  <si>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</si>
  <si>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</si>
  <si>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</si>
  <si>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</si>
  <si>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</si>
  <si>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</si>
  <si>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</si>
  <si>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</si>
  <si>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</si>
  <si>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</si>
  <si>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</si>
  <si>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</si>
  <si>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</si>
  <si>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</si>
  <si>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</si>
  <si>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</si>
  <si>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</si>
  <si>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</si>
  <si>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</si>
  <si>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</si>
  <si>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</si>
  <si>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</si>
  <si>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</si>
  <si>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</si>
  <si>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</si>
  <si>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</si>
  <si>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</si>
  <si>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</si>
  <si>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</si>
  <si>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</si>
  <si>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</si>
  <si>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</si>
  <si>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</si>
  <si>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</si>
  <si>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</si>
  <si>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</si>
  <si>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</si>
  <si>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</si>
  <si>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</si>
  <si>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</si>
  <si>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</si>
  <si>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</si>
  <si>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</si>
  <si>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</si>
  <si>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</si>
  <si>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</si>
  <si>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</si>
  <si>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</si>
  <si>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</si>
  <si>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</si>
  <si>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</si>
  <si>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</si>
  <si>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</si>
  <si>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</si>
  <si>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</si>
  <si>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</si>
  <si>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</si>
  <si>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</si>
  <si>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</si>
  <si>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</si>
  <si>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</si>
  <si>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</si>
  <si>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</si>
  <si>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</si>
  <si>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</si>
  <si>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</si>
  <si>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</si>
  <si>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</si>
  <si>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</si>
  <si>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</si>
  <si>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</si>
  <si>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</si>
  <si>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</si>
  <si>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</si>
  <si>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</si>
  <si>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</si>
  <si>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</si>
  <si>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</si>
  <si>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</si>
  <si>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</si>
  <si>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</si>
  <si>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</si>
  <si>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</si>
  <si>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</si>
  <si>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</si>
  <si>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</si>
  <si>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</si>
  <si>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</si>
  <si>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</si>
  <si>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</si>
  <si>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</si>
  <si>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</si>
  <si>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</si>
  <si>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</si>
  <si>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</si>
  <si>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</si>
  <si>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</si>
  <si>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</si>
  <si>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</si>
  <si>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</si>
  <si>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</si>
  <si>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</si>
  <si>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</si>
  <si>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</si>
  <si>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</si>
  <si>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</si>
  <si>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</si>
  <si>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</si>
  <si>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</si>
  <si>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</si>
  <si>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</si>
  <si>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</si>
  <si>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</si>
  <si>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</si>
  <si>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</si>
  <si>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</si>
  <si>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</si>
  <si>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</si>
  <si>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</si>
  <si>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</si>
  <si>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</si>
  <si>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</si>
  <si>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</si>
  <si>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</si>
  <si>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</si>
  <si>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</si>
  <si>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</si>
  <si>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</si>
  <si>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</si>
  <si>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</si>
  <si>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</si>
  <si>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</si>
  <si>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</si>
  <si>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</si>
  <si>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</si>
  <si>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</si>
  <si>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</si>
  <si>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</si>
  <si>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</si>
  <si>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</si>
  <si>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</si>
  <si>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</si>
  <si>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</si>
  <si>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</si>
  <si>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</si>
  <si>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</si>
  <si>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</si>
  <si>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</si>
  <si>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</si>
  <si>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</si>
  <si>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</si>
  <si>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</si>
  <si>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</si>
  <si>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</si>
  <si>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</si>
  <si>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</si>
  <si>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</si>
  <si>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</si>
  <si>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</si>
  <si>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</si>
  <si>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</si>
  <si>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</si>
  <si>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</si>
  <si>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</si>
  <si>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</si>
  <si>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</si>
  <si>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</si>
  <si>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</si>
  <si>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</si>
  <si>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</si>
  <si>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</si>
  <si>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</si>
  <si>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</si>
  <si>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</si>
  <si>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</si>
  <si>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</si>
  <si>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</si>
  <si>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</si>
  <si>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</si>
  <si>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</si>
  <si>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</si>
  <si>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</si>
  <si>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</si>
  <si>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</si>
  <si>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</si>
  <si>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</si>
  <si>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</si>
  <si>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</si>
  <si>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</si>
  <si>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</si>
  <si>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</si>
  <si>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</si>
  <si>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</si>
  <si>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</si>
  <si>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</si>
  <si>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</si>
  <si>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</si>
  <si>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</si>
  <si>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</si>
  <si>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</si>
  <si>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</si>
  <si>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</si>
  <si>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</si>
  <si>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</si>
  <si>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</si>
  <si>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</si>
  <si>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</si>
  <si>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</si>
  <si>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</si>
  <si>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</si>
  <si>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</si>
  <si>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</si>
  <si>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</si>
  <si>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</si>
  <si>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</si>
  <si>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</si>
  <si>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</si>
  <si>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</si>
  <si>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</si>
  <si>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</si>
  <si>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</si>
  <si>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</si>
  <si>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</si>
  <si>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</si>
  <si>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</si>
  <si>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</si>
  <si>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</si>
  <si>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</si>
  <si>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</si>
  <si>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</si>
  <si>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</si>
  <si>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</si>
  <si>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</si>
  <si>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</si>
  <si>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</si>
  <si>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</si>
  <si>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</si>
  <si>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</si>
  <si>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</si>
  <si>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</si>
  <si>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</si>
  <si>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</si>
  <si>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</si>
  <si>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</si>
  <si>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</si>
  <si>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</si>
  <si>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</si>
  <si>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</si>
  <si>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</si>
  <si>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</si>
  <si>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</si>
  <si>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</si>
  <si>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</si>
  <si>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</si>
  <si>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</si>
  <si>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</si>
  <si>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</si>
  <si>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</si>
  <si>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</si>
  <si>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</si>
  <si>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</si>
  <si>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</si>
  <si>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</si>
  <si>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</si>
  <si>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</si>
  <si>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</si>
  <si>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</si>
  <si>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</si>
  <si>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</si>
  <si>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</si>
  <si>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</si>
  <si>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</si>
  <si>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</si>
  <si>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</si>
  <si>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</si>
  <si>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</si>
  <si>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</si>
  <si>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</si>
  <si>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</si>
  <si>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</si>
  <si>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</si>
  <si>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</si>
  <si>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</si>
  <si>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</si>
  <si>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</si>
  <si>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</si>
  <si>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</si>
  <si>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</si>
  <si>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</si>
  <si>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</si>
  <si>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</si>
  <si>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</si>
  <si>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</si>
  <si>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</si>
  <si>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</si>
  <si>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</si>
  <si>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</si>
  <si>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</si>
  <si>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</si>
  <si>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</si>
  <si>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</si>
  <si>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</si>
  <si>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</si>
  <si>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</si>
  <si>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</si>
  <si>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</si>
  <si>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</si>
  <si>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</si>
  <si>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</si>
  <si>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</si>
  <si>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</si>
  <si>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</si>
  <si>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</si>
  <si>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</si>
  <si>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</si>
  <si>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</si>
  <si>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</si>
  <si>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</si>
  <si>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</si>
  <si>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</si>
  <si>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</si>
  <si>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</si>
  <si>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</si>
  <si>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</si>
  <si>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</si>
  <si>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</si>
  <si>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</si>
  <si>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</si>
  <si>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</si>
  <si>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</si>
  <si>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</si>
  <si>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</si>
  <si>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</si>
  <si>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</si>
  <si>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</si>
  <si>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</si>
  <si>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</si>
  <si>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</si>
  <si>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</si>
  <si>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</si>
  <si>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</si>
  <si>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</si>
  <si>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</si>
  <si>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</si>
  <si>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</si>
  <si>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</si>
  <si>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</si>
  <si>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</si>
  <si>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</si>
  <si>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</si>
  <si>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</si>
  <si>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</si>
  <si>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</si>
  <si>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</si>
  <si>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</si>
  <si>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</si>
  <si>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</si>
  <si>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</si>
  <si>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</si>
  <si>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</si>
  <si>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</si>
  <si>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</si>
  <si>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</si>
  <si>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</si>
  <si>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</si>
  <si>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</si>
  <si>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</si>
  <si>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</si>
  <si>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</si>
  <si>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</si>
  <si>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</si>
  <si>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</si>
  <si>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</si>
  <si>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</si>
  <si>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</si>
  <si>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</si>
  <si>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</si>
  <si>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</si>
  <si>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</si>
  <si>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</si>
  <si>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</si>
  <si>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</si>
  <si>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</si>
  <si>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</si>
  <si>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</si>
  <si>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</si>
  <si>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</si>
  <si>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</si>
  <si>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</si>
  <si>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</si>
  <si>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</si>
  <si>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</si>
  <si>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</si>
  <si>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</si>
  <si>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</si>
  <si>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</si>
  <si>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</si>
  <si>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</si>
  <si>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</si>
  <si>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</si>
  <si>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</si>
  <si>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</si>
  <si>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</si>
  <si>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</si>
  <si>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</si>
  <si>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</si>
  <si>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</si>
  <si>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</si>
  <si>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</si>
  <si>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</si>
  <si>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</si>
  <si>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</si>
  <si>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</si>
  <si>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</si>
  <si>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</si>
  <si>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</si>
  <si>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</si>
  <si>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</si>
  <si>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</si>
  <si>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</si>
  <si>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</si>
  <si>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</si>
  <si>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</si>
  <si>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</si>
  <si>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</si>
  <si>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</si>
  <si>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</si>
  <si>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</si>
  <si>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</si>
  <si>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</si>
  <si>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</si>
  <si>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</si>
  <si>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</si>
  <si>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</si>
  <si>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</si>
  <si>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</si>
  <si>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</si>
  <si>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</si>
  <si>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</si>
  <si>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</si>
  <si>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</si>
  <si>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</si>
  <si>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</si>
  <si>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</si>
  <si>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</si>
  <si>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</si>
  <si>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</si>
  <si>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</si>
  <si>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</si>
  <si>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</si>
  <si>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</si>
  <si>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</si>
  <si>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</si>
  <si>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</si>
  <si>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</si>
  <si>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</si>
  <si>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</si>
  <si>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</si>
  <si>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</si>
  <si>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</si>
  <si>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</si>
  <si>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</si>
  <si>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</si>
  <si>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</si>
  <si>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</si>
  <si>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</si>
  <si>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</si>
  <si>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</si>
  <si>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</si>
  <si>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</si>
  <si>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</si>
  <si>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</si>
  <si>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</si>
  <si>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</si>
  <si>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</si>
  <si>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</si>
  <si>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</si>
  <si>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</si>
  <si>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</si>
  <si>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</si>
  <si>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</si>
  <si>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</si>
  <si>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</si>
  <si>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</si>
  <si>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</si>
  <si>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</si>
  <si>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</si>
  <si>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</si>
  <si>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</si>
  <si>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</si>
  <si>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</si>
  <si>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</si>
  <si>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</si>
  <si>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</si>
  <si>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</si>
  <si>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</si>
  <si>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</si>
  <si>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</si>
  <si>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</si>
  <si>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</si>
  <si>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</si>
  <si>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</si>
  <si>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</si>
  <si>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</si>
  <si>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</si>
  <si>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</si>
  <si>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</si>
  <si>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</si>
  <si>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</si>
  <si>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</si>
  <si>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</si>
  <si>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</si>
  <si>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</si>
  <si>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</si>
  <si>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</si>
  <si>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</si>
  <si>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</si>
  <si>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</si>
  <si>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</si>
  <si>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</si>
  <si>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</si>
  <si>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</si>
  <si>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</si>
  <si>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</si>
  <si>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</si>
  <si>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</si>
  <si>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</si>
  <si>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</si>
  <si>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</si>
  <si>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</si>
  <si>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</si>
  <si>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</si>
  <si>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</si>
  <si>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</si>
  <si>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</si>
  <si>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</si>
  <si>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</si>
  <si>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</si>
  <si>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</si>
  <si>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</si>
  <si>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</si>
  <si>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</si>
  <si>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</si>
  <si>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</si>
  <si>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</si>
  <si>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</si>
  <si>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</si>
  <si>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</si>
  <si>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</si>
  <si>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</si>
  <si>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</si>
  <si>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</si>
  <si>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</si>
  <si>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</si>
  <si>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</si>
  <si>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</si>
  <si>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</si>
  <si>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</si>
  <si>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</si>
  <si>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</si>
  <si>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</si>
  <si>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</si>
  <si>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</si>
  <si>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</si>
  <si>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</si>
  <si>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</si>
  <si>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</si>
  <si>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</si>
  <si>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</si>
  <si>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</si>
  <si>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</si>
  <si>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</si>
  <si>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</si>
  <si>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</si>
  <si>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</si>
  <si>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</si>
  <si>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</si>
  <si>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</si>
  <si>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</si>
  <si>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</si>
  <si>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</si>
  <si>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</si>
  <si>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</si>
  <si>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</si>
  <si>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</si>
  <si>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</si>
  <si>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</si>
  <si>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</si>
  <si>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</si>
  <si>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</si>
  <si>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</si>
  <si>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</si>
  <si>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</si>
  <si>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</si>
  <si>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</si>
  <si>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</si>
  <si>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</si>
  <si>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</si>
  <si>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</si>
  <si>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</si>
  <si>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</si>
  <si>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</si>
  <si>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</si>
  <si>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</si>
  <si>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</si>
  <si>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</si>
  <si>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</si>
  <si>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</si>
  <si>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</si>
  <si>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</si>
  <si>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</si>
  <si>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</si>
  <si>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</si>
  <si>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</si>
  <si>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</si>
  <si>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</si>
  <si>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</si>
  <si>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</si>
  <si>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</si>
  <si>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</si>
  <si>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</si>
  <si>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</si>
  <si>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</si>
  <si>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</si>
  <si>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</si>
  <si>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</si>
  <si>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</si>
  <si>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</si>
  <si>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</si>
  <si>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</si>
  <si>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</si>
  <si>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</si>
  <si>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</si>
  <si>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</si>
  <si>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</si>
  <si>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</si>
  <si>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</si>
  <si>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</si>
  <si>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</si>
  <si>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</si>
  <si>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</si>
  <si>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</si>
  <si>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</si>
  <si>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</si>
  <si>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</si>
  <si>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</si>
  <si>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</si>
  <si>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</si>
  <si>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</si>
  <si>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</si>
  <si>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</si>
  <si>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</si>
  <si>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</si>
  <si>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</si>
  <si>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</si>
  <si>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</si>
  <si>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</si>
  <si>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</si>
  <si>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</si>
  <si>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</si>
  <si>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</si>
  <si>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</si>
  <si>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</si>
  <si>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</si>
  <si>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</si>
  <si>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</si>
  <si>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</si>
  <si>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</si>
  <si>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</si>
  <si>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</si>
  <si>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</si>
  <si>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</si>
  <si>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</si>
  <si>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</si>
  <si>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</si>
  <si>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</si>
  <si>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</si>
  <si>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</si>
  <si>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</si>
  <si>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</si>
  <si>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</si>
  <si>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</si>
  <si>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</si>
  <si>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</si>
  <si>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</si>
  <si>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</si>
  <si>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</si>
  <si>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</si>
  <si>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</si>
  <si>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</si>
  <si>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</si>
  <si>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</si>
  <si>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</si>
  <si>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</si>
  <si>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</si>
  <si>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</si>
  <si>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</si>
  <si>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</si>
  <si>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</si>
  <si>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</si>
  <si>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</si>
  <si>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</si>
  <si>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</si>
  <si>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</si>
  <si>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</si>
  <si>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</si>
  <si>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</si>
  <si>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</si>
  <si>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</si>
  <si>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</si>
  <si>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</si>
  <si>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</si>
  <si>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</si>
  <si>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</si>
  <si>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</si>
  <si>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</si>
  <si>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</si>
  <si>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</si>
  <si>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</si>
  <si>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</si>
  <si>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</si>
  <si>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</si>
  <si>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</si>
  <si>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</si>
  <si>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</si>
  <si>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</si>
  <si>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</si>
  <si>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</si>
  <si>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</si>
  <si>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</si>
  <si>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</si>
  <si>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</si>
  <si>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</si>
  <si>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</si>
  <si>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</si>
  <si>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</si>
  <si>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</si>
  <si>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</si>
  <si>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</si>
  <si>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</si>
  <si>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</si>
  <si>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</si>
  <si>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</si>
  <si>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</si>
  <si>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</si>
  <si>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</si>
  <si>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</si>
  <si>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</si>
  <si>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</si>
  <si>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</si>
  <si>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</si>
  <si>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</si>
  <si>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</si>
  <si>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</si>
  <si>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</si>
  <si>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</si>
  <si>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</si>
  <si>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</si>
  <si>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</si>
  <si>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</si>
  <si>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</si>
  <si>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</si>
  <si>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</si>
  <si>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</si>
  <si>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</si>
  <si>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</si>
  <si>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</si>
  <si>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</si>
  <si>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</si>
  <si>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</si>
  <si>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</si>
  <si>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</si>
  <si>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</si>
  <si>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</si>
  <si>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</si>
  <si>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</si>
  <si>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</si>
  <si>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</si>
  <si>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</si>
  <si>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</si>
  <si>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</si>
  <si>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</si>
  <si>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</si>
  <si>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</si>
  <si>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</si>
  <si>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</si>
  <si>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</si>
  <si>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</si>
  <si>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</si>
  <si>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</si>
  <si>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</si>
  <si>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</si>
  <si>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</si>
  <si>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</si>
  <si>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</si>
  <si>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</si>
  <si>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</si>
  <si>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</si>
  <si>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</si>
  <si>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</si>
  <si>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</si>
  <si>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</si>
  <si>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</si>
  <si>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</si>
  <si>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</si>
  <si>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</si>
  <si>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</si>
  <si>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</si>
  <si>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</si>
  <si>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</si>
  <si>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</si>
  <si>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</si>
  <si>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</si>
  <si>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</si>
  <si>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</si>
  <si>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</si>
  <si>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</si>
  <si>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</si>
  <si>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</si>
  <si>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</si>
  <si>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</si>
  <si>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</si>
  <si>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</si>
  <si>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</si>
  <si>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</si>
  <si>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</si>
  <si>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</si>
  <si>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</si>
  <si>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</si>
  <si>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</si>
  <si>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</si>
  <si>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</si>
  <si>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</si>
  <si>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</si>
  <si>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</si>
  <si>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</si>
  <si>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</si>
  <si>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</si>
  <si>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</si>
  <si>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</si>
  <si>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</si>
  <si>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</si>
  <si>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</si>
  <si>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</si>
  <si>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</si>
  <si>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</si>
  <si>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</si>
  <si>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</si>
  <si>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</si>
  <si>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</si>
  <si>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</si>
  <si>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</si>
  <si>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</si>
  <si>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</si>
  <si>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</si>
  <si>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</si>
  <si>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</si>
  <si>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</si>
  <si>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</si>
  <si>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</si>
  <si>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</si>
  <si>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</si>
  <si>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</si>
  <si>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</si>
  <si>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</si>
  <si>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</si>
  <si>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</si>
  <si>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</si>
  <si>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</si>
  <si>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</si>
  <si>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</si>
  <si>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</si>
  <si>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</si>
  <si>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</si>
  <si>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</si>
  <si>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</si>
  <si>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</si>
  <si>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</si>
  <si>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</si>
  <si>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</si>
  <si>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</si>
  <si>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</si>
  <si>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</si>
  <si>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</si>
  <si>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</si>
  <si>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</si>
  <si>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</si>
  <si>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</si>
  <si>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</si>
  <si>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</si>
  <si>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</si>
  <si>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</si>
  <si>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</si>
  <si>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</si>
  <si>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</si>
  <si>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</si>
  <si>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</si>
  <si>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</si>
  <si>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</si>
  <si>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</si>
  <si>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</si>
  <si>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</si>
  <si>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</si>
  <si>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</si>
  <si>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</si>
  <si>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</si>
  <si>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</si>
  <si>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</si>
  <si>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</si>
  <si>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</si>
  <si>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</si>
  <si>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</si>
  <si>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</si>
  <si>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</si>
  <si>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</si>
  <si>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</si>
  <si>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</si>
  <si>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</si>
  <si>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</si>
  <si>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</si>
  <si>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</si>
  <si>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</si>
  <si>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</si>
  <si>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</si>
  <si>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</si>
  <si>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</si>
  <si>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</si>
  <si>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</si>
  <si>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</si>
  <si>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</si>
  <si>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</si>
  <si>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</si>
  <si>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</si>
  <si>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</si>
  <si>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</si>
  <si>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</si>
  <si>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</si>
  <si>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</si>
  <si>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</si>
  <si>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</si>
  <si>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</si>
  <si>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</si>
  <si>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</si>
  <si>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</si>
  <si>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</si>
  <si>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</si>
  <si>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</si>
  <si>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</si>
  <si>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</si>
  <si>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</si>
  <si>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</si>
  <si>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</si>
  <si>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</si>
  <si>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</si>
  <si>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</si>
  <si>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</si>
  <si>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</si>
  <si>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</si>
  <si>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</si>
  <si>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</si>
  <si>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</si>
  <si>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</si>
  <si>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</si>
  <si>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</si>
  <si>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</si>
  <si>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</si>
  <si>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</si>
  <si>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</si>
  <si>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</si>
  <si>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</si>
  <si>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</si>
  <si>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</si>
  <si>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</si>
  <si>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</si>
  <si>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</si>
  <si>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</si>
  <si>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</si>
  <si>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</si>
  <si>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</si>
  <si>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</si>
  <si>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</si>
  <si>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</si>
  <si>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</si>
  <si>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</si>
  <si>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</si>
  <si>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</si>
  <si>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</si>
  <si>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</si>
  <si>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</si>
  <si>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</si>
  <si>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</si>
  <si>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</si>
  <si>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</si>
  <si>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</si>
  <si>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</si>
  <si>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</si>
  <si>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</si>
  <si>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</si>
  <si>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</si>
  <si>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</si>
  <si>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</si>
  <si>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</si>
  <si>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</si>
  <si>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</si>
  <si>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</si>
  <si>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</si>
  <si>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</si>
  <si>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</si>
  <si>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</si>
  <si>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</si>
  <si>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</si>
  <si>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</si>
  <si>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</si>
  <si>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</si>
  <si>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</si>
  <si>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</si>
  <si>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</si>
  <si>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</si>
  <si>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</si>
  <si>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</si>
  <si>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</si>
  <si>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</si>
  <si>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</si>
  <si>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</si>
  <si>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</si>
  <si>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</si>
  <si>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</si>
  <si>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</si>
  <si>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</si>
  <si>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</si>
  <si>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</si>
  <si>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</si>
  <si>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</si>
  <si>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</si>
  <si>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</si>
  <si>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</si>
  <si>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</si>
  <si>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</si>
  <si>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</si>
  <si>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</si>
  <si>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</si>
  <si>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</si>
  <si>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</si>
  <si>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</si>
  <si>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</si>
  <si>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</si>
  <si>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</si>
  <si>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</si>
  <si>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</si>
  <si>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</si>
  <si>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</si>
  <si>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</si>
  <si>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</si>
  <si>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</si>
  <si>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</si>
  <si>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</si>
  <si>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</si>
  <si>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</si>
  <si>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</si>
  <si>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</si>
  <si>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</si>
  <si>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</si>
  <si>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</si>
  <si>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</si>
  <si>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</si>
  <si>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</si>
  <si>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</si>
  <si>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</si>
  <si>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</si>
  <si>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</si>
  <si>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</si>
  <si>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</si>
  <si>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</si>
  <si>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</si>
  <si>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</si>
  <si>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</si>
  <si>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</si>
  <si>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</si>
  <si>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</si>
  <si>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</si>
  <si>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</si>
  <si>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</si>
  <si>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</si>
  <si>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</si>
  <si>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</si>
  <si>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</si>
  <si>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</si>
  <si>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</si>
  <si>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</si>
  <si>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</si>
  <si>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</si>
  <si>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</si>
  <si>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</si>
  <si>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</si>
  <si>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</si>
  <si>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</si>
  <si>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</si>
  <si>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</si>
  <si>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</si>
  <si>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</si>
  <si>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</si>
  <si>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</si>
  <si>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</si>
  <si>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</si>
  <si>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</si>
  <si>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</si>
  <si>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</si>
  <si>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</si>
  <si>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</si>
  <si>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</si>
  <si>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</si>
  <si>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</si>
  <si>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</si>
  <si>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</si>
  <si>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</si>
  <si>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</si>
  <si>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</si>
  <si>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</si>
  <si>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</si>
  <si>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</si>
  <si>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</si>
  <si>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</si>
  <si>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</si>
  <si>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</si>
  <si>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</si>
  <si>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</si>
  <si>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</si>
  <si>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</si>
  <si>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</si>
  <si>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</si>
  <si>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</si>
  <si>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</si>
  <si>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</si>
  <si>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</si>
  <si>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</si>
  <si>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</si>
  <si>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</si>
  <si>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</si>
  <si>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</si>
  <si>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</si>
  <si>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</si>
  <si>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</si>
  <si>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</si>
  <si>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</si>
  <si>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</si>
  <si>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</si>
  <si>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</si>
  <si>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</si>
  <si>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</si>
  <si>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</si>
  <si>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</si>
  <si>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</si>
  <si>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</si>
  <si>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</si>
  <si>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</si>
  <si>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</si>
  <si>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</si>
  <si>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</si>
  <si>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</si>
  <si>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</si>
  <si>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</si>
  <si>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</si>
  <si>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</si>
  <si>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</si>
  <si>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</si>
  <si>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</si>
  <si>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</si>
  <si>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</si>
  <si>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</si>
  <si>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</si>
  <si>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</si>
  <si>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</si>
  <si>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</si>
  <si>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</si>
  <si>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</si>
  <si>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</si>
  <si>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</si>
  <si>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</si>
  <si>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</si>
  <si>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</si>
  <si>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</si>
  <si>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</si>
  <si>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</si>
  <si>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</si>
  <si>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</si>
  <si>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</si>
  <si>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</si>
  <si>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</si>
  <si>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</si>
  <si>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</si>
  <si>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</si>
  <si>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</si>
  <si>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</si>
  <si>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</si>
  <si>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</si>
  <si>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</si>
  <si>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</si>
  <si>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</si>
  <si>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</si>
  <si>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</si>
  <si>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</si>
  <si>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</si>
  <si>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</si>
  <si>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</si>
  <si>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</si>
  <si>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</si>
  <si>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</si>
  <si>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</si>
  <si>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</si>
  <si>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</si>
  <si>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</si>
  <si>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</si>
  <si>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</si>
  <si>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</si>
  <si>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</si>
  <si>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</si>
  <si>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</si>
  <si>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</si>
  <si>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</si>
  <si>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</si>
  <si>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</si>
  <si>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</si>
  <si>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</si>
  <si>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</si>
  <si>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</si>
  <si>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</si>
  <si>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</si>
  <si>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</si>
  <si>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</si>
  <si>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</si>
  <si>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</si>
  <si>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</si>
  <si>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</si>
  <si>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</si>
  <si>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</si>
  <si>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</si>
  <si>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</si>
  <si>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</si>
  <si>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</si>
  <si>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</si>
  <si>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</si>
  <si>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</si>
  <si>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</si>
  <si>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</si>
  <si>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</si>
  <si>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</si>
  <si>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</si>
  <si>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</si>
  <si>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</si>
  <si>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</si>
  <si>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</si>
  <si>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</si>
  <si>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</si>
  <si>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</si>
  <si>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</si>
  <si>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</si>
  <si>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</si>
  <si>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</si>
  <si>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</si>
  <si>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</si>
  <si>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</si>
  <si>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</si>
  <si>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</si>
  <si>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</si>
  <si>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</si>
  <si>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</si>
  <si>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</si>
  <si>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</si>
  <si>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</si>
  <si>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</si>
  <si>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</si>
  <si>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</si>
  <si>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</si>
  <si>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</si>
  <si>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</si>
  <si>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</si>
  <si>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</si>
  <si>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</si>
  <si>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</si>
  <si>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</si>
  <si>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</si>
  <si>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</si>
  <si>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</si>
  <si>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</si>
  <si>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</si>
  <si>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</si>
  <si>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</si>
  <si>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</si>
  <si>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</si>
  <si>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</si>
  <si>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</si>
  <si>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</si>
  <si>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</si>
  <si>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</si>
  <si>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</si>
  <si>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</si>
  <si>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</si>
  <si>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</si>
  <si>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</si>
  <si>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</si>
  <si>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</si>
  <si>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</si>
  <si>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</si>
  <si>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</si>
  <si>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</si>
  <si>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</si>
  <si>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</si>
  <si>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</si>
  <si>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</si>
  <si>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</si>
  <si>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</si>
  <si>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</si>
  <si>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</si>
  <si>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</si>
  <si>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</si>
  <si>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</si>
  <si>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</si>
  <si>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</si>
  <si>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</si>
  <si>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</si>
  <si>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</si>
  <si>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</si>
  <si>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</si>
  <si>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</si>
  <si>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</si>
  <si>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</si>
  <si>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</si>
  <si>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</si>
  <si>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</si>
  <si>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</si>
  <si>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</si>
  <si>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</si>
  <si>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</si>
  <si>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</si>
  <si>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</si>
  <si>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</si>
  <si>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</si>
  <si>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</si>
  <si>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</si>
  <si>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</si>
  <si>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</si>
  <si>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</si>
  <si>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</si>
  <si>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</si>
  <si>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</si>
  <si>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</si>
  <si>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</si>
  <si>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</si>
  <si>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</si>
  <si>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</si>
  <si>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</si>
  <si>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</si>
  <si>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</si>
  <si>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</si>
  <si>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</si>
  <si>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</si>
  <si>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</si>
  <si>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</si>
  <si>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</si>
  <si>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</si>
  <si>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</si>
  <si>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</si>
  <si>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</si>
  <si>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</si>
  <si>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</si>
  <si>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</si>
  <si>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</si>
  <si>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</si>
  <si>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</si>
  <si>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</si>
  <si>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</si>
  <si>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</si>
  <si>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</si>
  <si>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</si>
  <si>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</si>
  <si>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</si>
  <si>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</si>
  <si>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</si>
  <si>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</si>
  <si>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</si>
  <si>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</si>
  <si>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</si>
  <si>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</si>
  <si>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</si>
  <si>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</si>
  <si>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</si>
  <si>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</si>
  <si>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</si>
  <si>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</si>
  <si>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</si>
  <si>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</si>
  <si>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</si>
  <si>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</si>
  <si>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</si>
  <si>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</si>
  <si>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</si>
  <si>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</si>
  <si>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</si>
  <si>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</si>
  <si>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</si>
  <si>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</si>
  <si>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</si>
  <si>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</si>
  <si>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</si>
  <si>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</si>
  <si>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</si>
  <si>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</si>
  <si>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</si>
  <si>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</si>
  <si>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</si>
  <si>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</si>
  <si>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</si>
  <si>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</si>
  <si>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</si>
  <si>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</si>
  <si>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</si>
  <si>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</si>
  <si>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</si>
  <si>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</si>
  <si>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</si>
  <si>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</si>
  <si>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</si>
  <si>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</si>
  <si>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</si>
  <si>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</si>
  <si>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</si>
  <si>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</si>
  <si>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</si>
  <si>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</si>
  <si>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</si>
  <si>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</si>
  <si>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</si>
  <si>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</si>
  <si>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</si>
  <si>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</si>
  <si>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</si>
  <si>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</si>
  <si>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</si>
  <si>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</si>
  <si>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</si>
  <si>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</si>
  <si>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</si>
  <si>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</si>
  <si>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</si>
  <si>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</si>
  <si>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</si>
  <si>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</si>
  <si>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</si>
  <si>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</si>
  <si>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</si>
  <si>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</si>
  <si>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</si>
  <si>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</si>
  <si>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</si>
  <si>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</si>
  <si>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</si>
  <si>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</si>
  <si>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</si>
  <si>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</si>
  <si>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</si>
  <si>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</si>
  <si>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</si>
  <si>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</si>
  <si>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</si>
  <si>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</si>
  <si>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</si>
  <si>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</si>
  <si>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</si>
  <si>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</si>
  <si>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</si>
  <si>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</si>
  <si>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</si>
  <si>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</si>
  <si>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</si>
  <si>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</si>
  <si>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</si>
  <si>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</si>
  <si>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</si>
  <si>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</si>
  <si>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</si>
  <si>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</si>
  <si>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</si>
  <si>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</si>
  <si>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</si>
  <si>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</si>
  <si>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</si>
  <si>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</si>
  <si>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</si>
  <si>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</si>
  <si>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</si>
  <si>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</si>
  <si>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</si>
  <si>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</si>
  <si>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</si>
  <si>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</si>
  <si>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</si>
  <si>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</si>
  <si>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</si>
  <si>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</si>
  <si>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</si>
  <si>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</si>
  <si>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</si>
  <si>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</si>
  <si>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</si>
  <si>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</si>
  <si>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</si>
  <si>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</si>
  <si>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</si>
  <si>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</si>
  <si>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</si>
  <si>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</si>
  <si>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</si>
  <si>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</si>
  <si>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</si>
  <si>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</si>
  <si>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</si>
  <si>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</si>
  <si>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</si>
  <si>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</si>
  <si>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</si>
  <si>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</si>
  <si>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</si>
  <si>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</si>
  <si>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</si>
  <si>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</si>
  <si>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</si>
  <si>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</si>
  <si>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</si>
  <si>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</si>
  <si>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</si>
  <si>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</si>
  <si>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</si>
  <si>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</si>
  <si>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</si>
  <si>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</si>
  <si>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</si>
  <si>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</si>
  <si>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</si>
  <si>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</si>
  <si>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</si>
  <si>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</si>
  <si>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</si>
  <si>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</si>
  <si>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</si>
  <si>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</si>
  <si>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</si>
  <si>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</si>
  <si>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</si>
  <si>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</si>
  <si>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</si>
  <si>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</si>
  <si>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</si>
  <si>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</si>
  <si>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</si>
  <si>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</si>
  <si>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</si>
  <si>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</si>
  <si>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</si>
  <si>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</si>
  <si>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</si>
  <si>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</si>
  <si>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</si>
  <si>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</si>
  <si>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</si>
  <si>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</si>
  <si>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</si>
  <si>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</si>
  <si>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</si>
  <si>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</si>
  <si>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</si>
  <si>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</si>
  <si>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</si>
  <si>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</si>
  <si>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</si>
  <si>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</si>
  <si>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</si>
  <si>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</si>
  <si>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</si>
  <si>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</si>
  <si>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</si>
  <si>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</si>
  <si>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</si>
  <si>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</si>
  <si>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</si>
  <si>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</si>
  <si>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</si>
  <si>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</si>
  <si>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</si>
  <si>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</si>
  <si>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</si>
  <si>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</si>
  <si>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</si>
  <si>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</si>
  <si>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</si>
  <si>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</si>
  <si>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</si>
  <si>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</si>
  <si>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</si>
  <si>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</si>
  <si>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</si>
  <si>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</si>
  <si>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</si>
  <si>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</si>
  <si>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</si>
  <si>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</si>
  <si>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</si>
  <si>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</si>
  <si>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</si>
  <si>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</si>
  <si>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</si>
  <si>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</si>
  <si>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</si>
  <si>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</si>
  <si>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</si>
  <si>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</si>
  <si>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</si>
  <si>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</si>
  <si>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</si>
  <si>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</si>
  <si>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</si>
  <si>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</si>
  <si>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</si>
  <si>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</si>
  <si>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</si>
  <si>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</si>
  <si>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</si>
  <si>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</si>
  <si>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</si>
  <si>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</si>
  <si>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</si>
  <si>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</si>
  <si>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</si>
  <si>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</si>
  <si>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</si>
  <si>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</si>
  <si>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</si>
  <si>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</si>
  <si>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</si>
  <si>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</si>
  <si>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</si>
  <si>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</si>
  <si>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</si>
  <si>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</si>
  <si>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</si>
  <si>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</si>
  <si>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</si>
  <si>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</si>
  <si>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</si>
  <si>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</si>
  <si>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</si>
  <si>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</si>
  <si>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</si>
  <si>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</si>
  <si>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</si>
  <si>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</si>
  <si>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</si>
  <si>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</si>
  <si>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</si>
  <si>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</si>
  <si>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</si>
  <si>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</si>
  <si>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</si>
  <si>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</si>
  <si>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</si>
  <si>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</si>
  <si>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</si>
  <si>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</si>
  <si>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</si>
  <si>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</si>
  <si>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</si>
  <si>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</si>
  <si>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</si>
  <si>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</si>
  <si>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</si>
  <si>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</si>
  <si>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</si>
  <si>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</si>
  <si>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</si>
  <si>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</si>
  <si>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</si>
  <si>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</si>
  <si>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</si>
  <si>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</si>
  <si>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</si>
  <si>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</si>
  <si>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</si>
  <si>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</si>
  <si>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</si>
  <si>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</si>
  <si>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</si>
  <si>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</si>
  <si>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</si>
  <si>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</si>
  <si>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</si>
  <si>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</si>
  <si>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</si>
  <si>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</si>
  <si>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</si>
  <si>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</si>
  <si>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</si>
  <si>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</si>
  <si>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</si>
  <si>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</si>
  <si>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</si>
  <si>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</si>
  <si>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</si>
  <si>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</si>
  <si>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</si>
  <si>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</si>
  <si>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</si>
  <si>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</si>
  <si>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</si>
  <si>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</si>
  <si>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</si>
  <si>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</si>
  <si>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</si>
  <si>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</si>
  <si>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</si>
  <si>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</si>
  <si>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</si>
  <si>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</si>
  <si>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</si>
  <si>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</si>
  <si>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</si>
  <si>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</si>
  <si>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</si>
  <si>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</si>
  <si>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</si>
  <si>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</si>
  <si>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</si>
  <si>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</si>
  <si>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</si>
  <si>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</si>
  <si>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</si>
  <si>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</si>
  <si>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</si>
  <si>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</si>
  <si>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</si>
  <si>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</si>
  <si>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</si>
  <si>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</si>
  <si>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</si>
  <si>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</si>
  <si>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</si>
  <si>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</si>
  <si>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</si>
  <si>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</si>
  <si>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</si>
  <si>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</si>
  <si>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</si>
  <si>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</si>
  <si>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</si>
  <si>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</si>
  <si>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</si>
  <si>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</si>
  <si>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</si>
  <si>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</si>
  <si>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</si>
  <si>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</si>
  <si>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</si>
  <si>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</si>
  <si>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</si>
  <si>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</si>
  <si>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</si>
  <si>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</si>
  <si>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</si>
  <si>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</si>
  <si>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</si>
  <si>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</si>
  <si>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</si>
  <si>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</si>
  <si>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</si>
  <si>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</si>
  <si>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</si>
  <si>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</si>
  <si>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</si>
  <si>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</si>
  <si>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</si>
  <si>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</si>
  <si>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</si>
  <si>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</si>
  <si>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</si>
  <si>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</si>
  <si>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</si>
  <si>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</si>
  <si>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</si>
  <si>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</si>
  <si>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</si>
  <si>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</si>
  <si>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</si>
  <si>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</si>
  <si>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</si>
  <si>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</si>
  <si>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</si>
  <si>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</si>
  <si>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</si>
  <si>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</si>
  <si>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</si>
  <si>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</si>
  <si>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</si>
  <si>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</si>
  <si>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</si>
  <si>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</si>
  <si>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</si>
  <si>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</si>
  <si>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</si>
  <si>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</si>
  <si>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</si>
  <si>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</si>
  <si>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</si>
  <si>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</si>
  <si>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</si>
  <si>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</si>
  <si>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</si>
  <si>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</si>
  <si>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</si>
  <si>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</si>
  <si>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</si>
  <si>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</si>
  <si>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</si>
  <si>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</si>
  <si>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</si>
  <si>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</si>
  <si>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</si>
  <si>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</si>
  <si>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</si>
  <si>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</si>
  <si>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</si>
  <si>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</si>
  <si>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</si>
  <si>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</si>
  <si>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</si>
  <si>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</si>
  <si>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</si>
  <si>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</si>
  <si>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</si>
  <si>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</si>
  <si>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</si>
  <si>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</si>
  <si>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</si>
  <si>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</si>
  <si>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</si>
  <si>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</si>
  <si>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</si>
  <si>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</si>
  <si>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</si>
  <si>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</si>
  <si>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</si>
  <si>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</si>
  <si>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</si>
  <si>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</si>
  <si>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</si>
  <si>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</si>
  <si>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</si>
  <si>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</si>
  <si>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</si>
  <si>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</si>
  <si>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</si>
  <si>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</si>
  <si>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</si>
  <si>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</si>
  <si>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</si>
  <si>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</si>
  <si>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</si>
  <si>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</si>
  <si>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</si>
  <si>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</si>
  <si>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</si>
  <si>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</si>
  <si>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</si>
  <si>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</si>
  <si>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</si>
  <si>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</si>
  <si>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</si>
  <si>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</si>
  <si>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</si>
  <si>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</si>
  <si>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</si>
  <si>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</si>
  <si>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</si>
  <si>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</si>
  <si>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</si>
  <si>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</si>
  <si>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</si>
  <si>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</si>
  <si>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</si>
  <si>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</si>
  <si>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</si>
  <si>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</si>
  <si>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</si>
  <si>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</si>
  <si>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</si>
  <si>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</si>
  <si>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</si>
  <si>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</si>
  <si>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</si>
  <si>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</si>
  <si>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</si>
  <si>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</si>
  <si>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</si>
  <si>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</si>
  <si>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</si>
  <si>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</si>
  <si>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</si>
  <si>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</si>
  <si>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</si>
  <si>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</si>
  <si>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</si>
  <si>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</si>
  <si>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</si>
  <si>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</si>
  <si>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</si>
  <si>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</si>
  <si>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</si>
  <si>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</si>
  <si>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</si>
  <si>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</si>
  <si>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</si>
  <si>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</si>
  <si>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</si>
  <si>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</si>
  <si>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</si>
  <si>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</si>
  <si>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</si>
  <si>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</si>
  <si>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</si>
  <si>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</si>
  <si>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</si>
  <si>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</si>
  <si>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</si>
  <si>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</si>
  <si>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</si>
  <si>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</si>
  <si>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</si>
  <si>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</si>
  <si>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</si>
  <si>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</si>
  <si>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</si>
  <si>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</si>
  <si>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</si>
  <si>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</si>
  <si>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</si>
  <si>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</si>
  <si>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</si>
  <si>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</si>
  <si>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</si>
  <si>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</si>
  <si>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</si>
  <si>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</si>
  <si>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</si>
  <si>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</si>
  <si>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</si>
  <si>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</si>
  <si>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</si>
  <si>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</si>
  <si>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</si>
  <si>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</si>
  <si>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</si>
  <si>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</si>
  <si>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</si>
  <si>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</si>
  <si>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</si>
  <si>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</si>
  <si>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</si>
  <si>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</si>
  <si>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</si>
  <si>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</si>
  <si>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</si>
  <si>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</si>
  <si>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</si>
  <si>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</si>
  <si>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</si>
  <si>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</si>
  <si>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</si>
  <si>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</si>
  <si>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</si>
  <si>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</si>
  <si>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</si>
  <si>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</si>
  <si>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</si>
  <si>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</si>
  <si>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</si>
  <si>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</si>
  <si>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</si>
  <si>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</si>
  <si>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</si>
  <si>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</si>
  <si>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</si>
  <si>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</si>
  <si>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</si>
  <si>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</si>
  <si>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</si>
  <si>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</si>
  <si>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</si>
  <si>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</si>
  <si>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</si>
  <si>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</si>
  <si>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</si>
  <si>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</si>
  <si>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</si>
  <si>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</si>
  <si>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</si>
  <si>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</si>
  <si>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</si>
  <si>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</si>
  <si>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</si>
  <si>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</si>
  <si>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</si>
  <si>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</si>
  <si>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</si>
  <si>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</si>
  <si>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</si>
  <si>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</si>
  <si>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</si>
  <si>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</si>
  <si>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</si>
  <si>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</si>
  <si>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</si>
  <si>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</si>
  <si>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</si>
  <si>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</si>
  <si>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</si>
  <si>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</si>
  <si>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</si>
  <si>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</si>
  <si>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</si>
  <si>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</si>
  <si>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</si>
  <si>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</si>
  <si>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</si>
  <si>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</si>
  <si>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</si>
  <si>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</si>
  <si>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</si>
  <si>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</si>
  <si>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</si>
  <si>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</si>
  <si>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</si>
  <si>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</si>
  <si>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</si>
  <si>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</si>
  <si>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</si>
  <si>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</si>
  <si>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</si>
  <si>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</si>
  <si>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</si>
  <si>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</si>
  <si>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</si>
  <si>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</si>
  <si>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</si>
  <si>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</si>
  <si>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</si>
  <si>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</si>
  <si>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</si>
  <si>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</si>
  <si>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</si>
  <si>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</si>
  <si>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</si>
  <si>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</si>
  <si>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</si>
  <si>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</si>
  <si>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</si>
  <si>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</si>
  <si>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</si>
  <si>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</si>
  <si>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</si>
  <si>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</si>
  <si>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</si>
  <si>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</si>
  <si>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</si>
  <si>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</si>
  <si>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</si>
  <si>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</si>
  <si>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</si>
  <si>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</si>
  <si>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</si>
  <si>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</si>
  <si>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</si>
  <si>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</si>
  <si>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</si>
  <si>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</si>
  <si>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</si>
  <si>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</si>
  <si>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</si>
  <si>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</si>
  <si>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</si>
  <si>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</si>
  <si>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</si>
  <si>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</si>
  <si>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</si>
  <si>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</si>
  <si>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</si>
  <si>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</si>
  <si>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</si>
  <si>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</si>
  <si>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</si>
  <si>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</si>
  <si>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</si>
  <si>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</si>
  <si>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</si>
  <si>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</si>
  <si>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</si>
  <si>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</si>
  <si>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</si>
  <si>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</si>
  <si>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</si>
  <si>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</si>
  <si>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</si>
  <si>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</si>
  <si>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</si>
  <si>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</si>
  <si>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</si>
  <si>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</si>
  <si>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</si>
  <si>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</si>
  <si>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</si>
  <si>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</si>
  <si>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</si>
  <si>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</si>
  <si>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</si>
  <si>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</si>
  <si>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</si>
  <si>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</si>
  <si>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</si>
  <si>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</si>
  <si>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</si>
  <si>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</si>
  <si>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</si>
  <si>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</si>
  <si>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</si>
  <si>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</si>
  <si>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</si>
  <si>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</si>
  <si>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</si>
  <si>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</si>
  <si>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</si>
  <si>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</si>
  <si>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</si>
  <si>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</si>
  <si>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</si>
  <si>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</si>
  <si>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</si>
  <si>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</si>
  <si>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</si>
  <si>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</si>
  <si>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</si>
  <si>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</si>
  <si>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</si>
  <si>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</si>
  <si>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</si>
  <si>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</si>
  <si>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</si>
  <si>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</si>
  <si>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</si>
  <si>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</si>
  <si>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</si>
  <si>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</si>
  <si>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</si>
  <si>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</si>
  <si>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</si>
  <si>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</si>
  <si>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</si>
  <si>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</si>
  <si>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</si>
  <si>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</si>
  <si>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</si>
  <si>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</si>
  <si>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</si>
  <si>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</si>
  <si>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</si>
  <si>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</si>
  <si>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</si>
  <si>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</si>
  <si>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</si>
  <si>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</si>
  <si>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</si>
  <si>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</si>
  <si>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</si>
  <si>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</si>
  <si>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</si>
  <si>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</si>
  <si>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</si>
  <si>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</si>
  <si>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</si>
  <si>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</si>
  <si>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</si>
  <si>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</si>
  <si>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</si>
  <si>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</si>
  <si>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</si>
  <si>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</si>
  <si>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</si>
  <si>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</si>
  <si>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</si>
  <si>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</si>
  <si>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</si>
  <si>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</si>
  <si>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</si>
  <si>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</si>
  <si>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</si>
  <si>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</si>
  <si>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</si>
  <si>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</si>
  <si>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</si>
  <si>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</si>
  <si>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</si>
  <si>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</si>
  <si>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</si>
  <si>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</si>
  <si>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</si>
  <si>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</si>
  <si>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</si>
  <si>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</si>
  <si>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</si>
  <si>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</si>
  <si>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</si>
  <si>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</si>
  <si>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</si>
  <si>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</si>
  <si>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</si>
  <si>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</si>
  <si>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</si>
  <si>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</si>
  <si>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</si>
  <si>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</si>
  <si>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</si>
  <si>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</si>
  <si>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</si>
  <si>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</si>
  <si>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</si>
  <si>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</si>
  <si>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</si>
  <si>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</si>
  <si>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</si>
  <si>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</si>
  <si>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</si>
  <si>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</si>
  <si>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</si>
  <si>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</si>
  <si>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</si>
  <si>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</si>
  <si>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</si>
  <si>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</si>
  <si>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</si>
  <si>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</si>
  <si>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</si>
  <si>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</si>
  <si>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</si>
  <si>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</si>
  <si>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</si>
  <si>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</si>
  <si>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</si>
  <si>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</si>
  <si>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</si>
  <si>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</si>
  <si>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</si>
  <si>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</si>
  <si>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</si>
  <si>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</si>
  <si>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</si>
  <si>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</si>
  <si>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</si>
  <si>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</si>
  <si>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</si>
  <si>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</si>
  <si>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</si>
  <si>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</si>
  <si>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</si>
  <si>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</si>
  <si>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</si>
  <si>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</si>
  <si>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</si>
  <si>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</si>
  <si>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</si>
  <si>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</si>
  <si>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</si>
  <si>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</si>
  <si>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</si>
  <si>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</si>
  <si>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</si>
  <si>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</si>
  <si>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</si>
  <si>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</si>
  <si>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</si>
  <si>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</si>
  <si>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</si>
  <si>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</si>
  <si>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</si>
  <si>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</si>
  <si>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</si>
  <si>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</si>
  <si>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</si>
  <si>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</si>
  <si>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</si>
  <si>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</si>
  <si>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</si>
  <si>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</si>
  <si>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</si>
  <si>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</si>
  <si>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</si>
  <si>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</si>
  <si>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</si>
  <si>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</si>
  <si>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</si>
  <si>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</si>
  <si>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</si>
  <si>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</si>
  <si>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</si>
  <si>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</si>
  <si>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</si>
  <si>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</si>
  <si>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</si>
  <si>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</si>
  <si>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</si>
  <si>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</si>
  <si>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</si>
  <si>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</si>
  <si>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</si>
  <si>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</si>
  <si>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</si>
  <si>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</si>
  <si>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</si>
  <si>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</si>
  <si>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</si>
  <si>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</si>
  <si>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</si>
  <si>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</si>
  <si>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</si>
  <si>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</si>
  <si>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</si>
  <si>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</si>
  <si>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</si>
  <si>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</si>
  <si>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</si>
  <si>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</si>
  <si>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</si>
  <si>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</si>
  <si>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</si>
  <si>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</si>
  <si>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</si>
  <si>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</si>
  <si>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</si>
  <si>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</si>
  <si>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</si>
  <si>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</si>
  <si>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</si>
  <si>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</si>
  <si>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</si>
  <si>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</si>
  <si>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</si>
  <si>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</si>
  <si>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</si>
  <si>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</si>
  <si>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</si>
  <si>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</si>
  <si>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</si>
  <si>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</si>
  <si>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</si>
  <si>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</si>
  <si>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</si>
  <si>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</si>
  <si>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</si>
  <si>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</si>
  <si>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</si>
  <si>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</si>
  <si>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</si>
  <si>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</si>
  <si>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</si>
  <si>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</si>
  <si>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</si>
  <si>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</si>
  <si>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</si>
  <si>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</si>
  <si>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</si>
  <si>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</si>
  <si>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</si>
  <si>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</si>
  <si>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</si>
  <si>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</si>
  <si>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</si>
  <si>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</si>
  <si>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</si>
  <si>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</si>
  <si>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</si>
  <si>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</si>
  <si>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</si>
  <si>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</si>
  <si>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</si>
  <si>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</si>
  <si>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</si>
  <si>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</si>
  <si>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</si>
  <si>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</si>
  <si>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</si>
  <si>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</si>
  <si>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</si>
  <si>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</si>
  <si>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</si>
  <si>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</si>
  <si>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</si>
  <si>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</si>
  <si>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</si>
  <si>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</si>
  <si>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</si>
  <si>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</si>
  <si>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</si>
  <si>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</si>
  <si>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</si>
  <si>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</si>
  <si>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</si>
  <si>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</si>
  <si>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</si>
  <si>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</si>
  <si>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</si>
  <si>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</si>
  <si>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</si>
  <si>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</si>
  <si>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</si>
  <si>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</si>
  <si>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</si>
  <si>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</si>
  <si>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</si>
  <si>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</si>
  <si>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</si>
  <si>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</si>
  <si>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</si>
  <si>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</si>
  <si>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</si>
  <si>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</si>
  <si>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</si>
  <si>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</si>
  <si>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</si>
  <si>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</si>
  <si>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</si>
  <si>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</si>
  <si>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</si>
  <si>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</si>
  <si>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</si>
  <si>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</si>
  <si>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</si>
  <si>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</si>
  <si>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</si>
  <si>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</si>
  <si>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</si>
  <si>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</si>
  <si>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</si>
  <si>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</si>
  <si>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</si>
  <si>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</si>
  <si>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</si>
  <si>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</si>
  <si>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</si>
  <si>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</si>
  <si>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</si>
  <si>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</si>
  <si>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</si>
  <si>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</si>
  <si>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</si>
  <si>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</si>
  <si>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</si>
  <si>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</si>
  <si>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</si>
  <si>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</si>
  <si>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</si>
  <si>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</si>
  <si>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</si>
  <si>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</si>
  <si>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</si>
  <si>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</si>
  <si>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</si>
  <si>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</si>
  <si>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</si>
  <si>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</si>
  <si>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</si>
  <si>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</si>
  <si>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</si>
  <si>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</si>
  <si>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</si>
  <si>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</si>
  <si>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</si>
  <si>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</si>
  <si>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</si>
  <si>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</si>
  <si>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</si>
  <si>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</si>
  <si>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</si>
  <si>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</si>
  <si>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</si>
  <si>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</si>
  <si>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</si>
  <si>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</si>
  <si>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</si>
  <si>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</si>
  <si>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</si>
  <si>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</si>
  <si>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</si>
  <si>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</si>
  <si>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</si>
  <si>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</si>
  <si>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</si>
  <si>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</si>
  <si>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</si>
  <si>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</si>
  <si>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</si>
  <si>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</si>
  <si>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</si>
  <si>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</si>
  <si>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</si>
  <si>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</si>
  <si>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</si>
  <si>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</si>
  <si>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</si>
  <si>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</si>
  <si>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</si>
  <si>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</si>
  <si>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</si>
  <si>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</si>
  <si>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</si>
  <si>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</si>
  <si>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</si>
  <si>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</si>
  <si>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</si>
  <si>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</si>
  <si>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</si>
  <si>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</si>
  <si>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</si>
  <si>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</si>
  <si>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</si>
  <si>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</si>
  <si>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</si>
  <si>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</si>
  <si>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</si>
  <si>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</si>
  <si>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</si>
  <si>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</si>
  <si>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</si>
  <si>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</si>
  <si>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</si>
  <si>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</si>
  <si>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</si>
  <si>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</si>
  <si>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</si>
  <si>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</si>
  <si>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</si>
  <si>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</si>
  <si>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</si>
  <si>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</si>
  <si>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</si>
  <si>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</si>
  <si>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</si>
  <si>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</si>
  <si>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</si>
  <si>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</si>
  <si>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</si>
  <si>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</si>
  <si>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</si>
  <si>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</si>
  <si>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</si>
  <si>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</si>
  <si>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</si>
  <si>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</si>
  <si>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</si>
  <si>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</si>
  <si>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</si>
  <si>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</si>
  <si>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</si>
  <si>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</si>
  <si>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</si>
  <si>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</si>
  <si>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</si>
  <si>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</si>
  <si>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</si>
  <si>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</si>
  <si>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</si>
  <si>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</si>
  <si>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</si>
  <si>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</si>
  <si>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</si>
  <si>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</si>
  <si>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</si>
  <si>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</si>
  <si>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</si>
  <si>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</si>
  <si>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</si>
  <si>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</si>
  <si>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</si>
  <si>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</si>
  <si>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</si>
  <si>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</si>
  <si>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</si>
  <si>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</si>
  <si>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</si>
  <si>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</si>
  <si>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</si>
  <si>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</si>
  <si>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</si>
  <si>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</si>
  <si>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</si>
  <si>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</si>
  <si>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</si>
  <si>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</si>
  <si>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</si>
  <si>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</si>
  <si>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</si>
  <si>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</si>
  <si>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</si>
  <si>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</si>
  <si>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</si>
  <si>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</si>
  <si>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</si>
  <si>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</si>
  <si>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</si>
  <si>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</si>
  <si>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</si>
  <si>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</si>
  <si>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</si>
  <si>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</si>
  <si>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</si>
  <si>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</si>
  <si>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</si>
  <si>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</si>
  <si>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</si>
  <si>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</si>
  <si>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</si>
  <si>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</si>
  <si>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</si>
  <si>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</si>
  <si>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</si>
  <si>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</si>
  <si>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</si>
  <si>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</si>
  <si>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</si>
  <si>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</si>
  <si>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</si>
  <si>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</si>
  <si>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</si>
  <si>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</si>
  <si>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</si>
  <si>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</si>
  <si>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</si>
  <si>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</si>
  <si>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</si>
  <si>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</si>
  <si>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</si>
  <si>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</si>
  <si>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</si>
  <si>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</si>
  <si>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</si>
  <si>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</si>
  <si>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</si>
  <si>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</si>
  <si>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</si>
  <si>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</si>
  <si>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</si>
  <si>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</si>
  <si>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</si>
  <si>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</si>
  <si>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</si>
  <si>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</si>
  <si>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</si>
  <si>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</si>
  <si>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</si>
  <si>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</si>
  <si>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</si>
  <si>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</si>
  <si>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</si>
  <si>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</si>
  <si>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</si>
  <si>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</si>
  <si>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</si>
  <si>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</si>
  <si>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</si>
  <si>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</si>
  <si>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</si>
  <si>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</si>
  <si>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</si>
  <si>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</si>
  <si>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</si>
  <si>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</si>
  <si>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</si>
  <si>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</si>
  <si>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</si>
  <si>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</si>
  <si>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</si>
  <si>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</si>
  <si>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</si>
  <si>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</si>
  <si>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</si>
  <si>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</si>
  <si>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</si>
  <si>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</si>
  <si>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</si>
  <si>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</si>
  <si>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</si>
  <si>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</si>
  <si>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</si>
  <si>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</si>
  <si>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</si>
  <si>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</si>
  <si>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</si>
  <si>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</si>
  <si>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</si>
  <si>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</si>
  <si>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</si>
  <si>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</si>
  <si>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</si>
  <si>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</si>
  <si>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</si>
  <si>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</si>
  <si>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</si>
  <si>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</si>
  <si>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</si>
  <si>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</si>
  <si>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</si>
  <si>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</si>
  <si>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</si>
  <si>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</si>
  <si>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</si>
  <si>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</si>
  <si>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</si>
  <si>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</si>
  <si>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</si>
  <si>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</si>
  <si>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</si>
  <si>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</si>
  <si>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</si>
  <si>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</si>
  <si>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</si>
  <si>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</si>
  <si>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</si>
  <si>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</si>
  <si>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</si>
  <si>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</si>
  <si>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</si>
  <si>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</si>
  <si>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</si>
  <si>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</si>
  <si>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</si>
  <si>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</si>
  <si>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</si>
  <si>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</si>
  <si>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</si>
  <si>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</si>
  <si>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</si>
  <si>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</si>
  <si>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</si>
  <si>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</si>
  <si>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</si>
  <si>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</si>
  <si>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</si>
  <si>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</si>
  <si>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</si>
  <si>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</si>
  <si>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</si>
  <si>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</si>
  <si>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</si>
  <si>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</si>
  <si>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</si>
  <si>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</si>
  <si>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</si>
  <si>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</si>
  <si>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</si>
  <si>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</si>
  <si>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</si>
  <si>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</si>
  <si>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</si>
  <si>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</si>
  <si>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</si>
  <si>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</si>
  <si>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</si>
  <si>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</si>
  <si>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</si>
  <si>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</si>
  <si>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</si>
  <si>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</si>
  <si>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</si>
  <si>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</si>
  <si>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</si>
  <si>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</si>
  <si>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</si>
  <si>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</si>
  <si>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</si>
  <si>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</si>
  <si>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</si>
  <si>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</si>
  <si>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</si>
  <si>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</si>
  <si>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</si>
  <si>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</si>
  <si>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</si>
  <si>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</si>
  <si>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</si>
  <si>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</si>
  <si>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</si>
  <si>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</si>
  <si>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</si>
  <si>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</si>
  <si>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</si>
  <si>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</si>
  <si>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</si>
  <si>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</si>
  <si>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</si>
  <si>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</si>
  <si>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</si>
  <si>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</si>
  <si>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</si>
  <si>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</si>
  <si>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</si>
  <si>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</si>
  <si>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</si>
  <si>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</si>
  <si>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</si>
  <si>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</si>
  <si>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</si>
  <si>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</si>
  <si>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</si>
  <si>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</si>
  <si>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</si>
  <si>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</si>
  <si>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</si>
  <si>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</si>
  <si>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</si>
  <si>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</si>
  <si>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</si>
  <si>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</si>
  <si>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</si>
  <si>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</si>
  <si>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</si>
  <si>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</si>
  <si>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</si>
  <si>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</si>
  <si>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</si>
  <si>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</si>
  <si>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</si>
  <si>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</si>
  <si>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</si>
  <si>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</si>
  <si>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</si>
  <si>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</si>
  <si>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</si>
  <si>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</si>
  <si>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</si>
  <si>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</si>
  <si>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</si>
  <si>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</si>
  <si>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</si>
  <si>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</si>
  <si>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</si>
  <si>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</si>
  <si>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</si>
  <si>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</si>
  <si>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</si>
  <si>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</si>
  <si>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</si>
  <si>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</si>
  <si>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</si>
  <si>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</si>
  <si>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</si>
  <si>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</si>
  <si>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</si>
  <si>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</si>
  <si>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</si>
  <si>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</si>
  <si>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</si>
  <si>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</si>
  <si>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</si>
  <si>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</si>
  <si>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</si>
  <si>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</si>
  <si>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</si>
  <si>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</si>
  <si>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</si>
  <si>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</si>
  <si>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</si>
  <si>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</si>
  <si>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</si>
  <si>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</si>
  <si>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</si>
  <si>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</si>
  <si>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</si>
  <si>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</si>
  <si>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</si>
  <si>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</si>
  <si>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</si>
  <si>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</si>
  <si>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</si>
  <si>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</si>
  <si>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</si>
  <si>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</si>
  <si>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</si>
  <si>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</si>
  <si>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</si>
  <si>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</si>
  <si>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</si>
  <si>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</si>
  <si>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</si>
  <si>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</si>
  <si>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</si>
  <si>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</si>
  <si>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</si>
  <si>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</si>
  <si>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</si>
  <si>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</si>
  <si>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</si>
  <si>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</si>
  <si>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</si>
  <si>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</si>
  <si>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</si>
  <si>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</si>
  <si>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</si>
  <si>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</si>
  <si>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</si>
  <si>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</si>
  <si>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</si>
  <si>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</si>
  <si>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</si>
  <si>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</si>
  <si>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</si>
  <si>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</si>
  <si>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</si>
  <si>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</si>
  <si>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</si>
  <si>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</si>
  <si>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</si>
  <si>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</si>
  <si>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</si>
  <si>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</si>
  <si>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</si>
  <si>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</si>
  <si>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</si>
  <si>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</si>
  <si>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</si>
  <si>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</si>
  <si>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</si>
  <si>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</si>
  <si>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</si>
  <si>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</si>
  <si>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</si>
  <si>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</si>
  <si>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</si>
  <si>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</si>
  <si>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</si>
  <si>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</si>
  <si>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</si>
  <si>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</si>
  <si>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</si>
  <si>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</si>
  <si>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</si>
  <si>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</si>
  <si>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</si>
  <si>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</si>
  <si>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</si>
  <si>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</si>
  <si>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</si>
  <si>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</si>
  <si>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</si>
  <si>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</si>
  <si>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</si>
  <si>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</si>
  <si>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</si>
  <si>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</si>
  <si>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</si>
  <si>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</si>
  <si>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</si>
  <si>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</si>
  <si>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</si>
  <si>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</si>
  <si>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</si>
  <si>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</si>
  <si>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</si>
  <si>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</si>
  <si>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</si>
  <si>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</si>
  <si>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</si>
  <si>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</si>
  <si>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</si>
  <si>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</si>
  <si>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</si>
  <si>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</si>
  <si>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</si>
  <si>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</si>
  <si>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</si>
  <si>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</si>
  <si>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</si>
  <si>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</si>
  <si>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</si>
  <si>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</si>
  <si>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</si>
  <si>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</si>
  <si>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</si>
  <si>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</si>
  <si>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</si>
  <si>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</si>
  <si>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</si>
  <si>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</si>
  <si>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</si>
  <si>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</si>
  <si>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</si>
  <si>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</si>
  <si>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</si>
  <si>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</si>
  <si>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</si>
  <si>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</si>
  <si>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</si>
  <si>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</si>
  <si>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</si>
  <si>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</si>
  <si>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</si>
  <si>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</si>
  <si>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</si>
  <si>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</si>
  <si>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</si>
  <si>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</si>
  <si>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</si>
  <si>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</si>
  <si>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</si>
  <si>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</si>
  <si>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</si>
  <si>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</si>
  <si>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</si>
  <si>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</si>
  <si>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</si>
  <si>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</si>
  <si>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</si>
  <si>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</si>
  <si>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</si>
  <si>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</si>
  <si>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</si>
  <si>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</si>
  <si>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</si>
  <si>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</si>
  <si>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</si>
  <si>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</si>
  <si>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</si>
  <si>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</si>
  <si>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</si>
  <si>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</si>
  <si>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</si>
  <si>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</si>
  <si>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</si>
  <si>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</si>
  <si>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</si>
  <si>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</si>
  <si>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</si>
  <si>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</si>
  <si>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</si>
  <si>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</si>
  <si>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</si>
  <si>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</si>
  <si>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</si>
  <si>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</si>
  <si>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</si>
  <si>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</si>
  <si>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</si>
  <si>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</si>
  <si>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</si>
  <si>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</si>
  <si>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</si>
  <si>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</si>
  <si>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</si>
  <si>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</si>
  <si>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</si>
  <si>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</si>
  <si>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</si>
  <si>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</si>
  <si>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</si>
  <si>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</si>
  <si>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</si>
  <si>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</si>
  <si>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</si>
  <si>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</si>
  <si>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</si>
  <si>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</si>
  <si>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</si>
  <si>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</si>
  <si>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</si>
  <si>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</si>
  <si>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</si>
  <si>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</si>
  <si>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</si>
  <si>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</si>
  <si>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</si>
  <si>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</si>
  <si>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</si>
  <si>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</si>
  <si>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</si>
  <si>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</si>
  <si>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</si>
  <si>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</si>
  <si>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</si>
  <si>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</si>
  <si>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</si>
  <si>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</si>
  <si>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</si>
  <si>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</si>
  <si>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</si>
  <si>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</si>
  <si>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</si>
  <si>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</si>
  <si>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</si>
  <si>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</si>
  <si>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</si>
  <si>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</si>
  <si>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</si>
  <si>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</si>
  <si>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</si>
  <si>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</si>
  <si>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</si>
  <si>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</si>
  <si>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</si>
  <si>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</si>
  <si>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</si>
  <si>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</si>
  <si>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</si>
  <si>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</si>
  <si>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</si>
  <si>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</si>
  <si>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</si>
  <si>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</si>
  <si>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</si>
  <si>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</si>
  <si>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</si>
  <si>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</si>
  <si>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</si>
  <si>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</si>
  <si>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</si>
  <si>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</si>
  <si>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</si>
  <si>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</si>
  <si>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</si>
  <si>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</si>
  <si>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</si>
  <si>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</si>
  <si>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</si>
  <si>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</si>
  <si>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</si>
  <si>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</si>
  <si>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</si>
  <si>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</si>
  <si>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</si>
  <si>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</si>
  <si>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</si>
  <si>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</si>
  <si>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</si>
  <si>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</si>
  <si>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</si>
  <si>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</si>
  <si>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</si>
  <si>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</si>
  <si>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</si>
  <si>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</si>
  <si>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</si>
  <si>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</si>
  <si>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</si>
  <si>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</si>
  <si>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</si>
  <si>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</si>
  <si>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</si>
  <si>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</si>
  <si>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</si>
  <si>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</si>
  <si>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</si>
  <si>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</si>
  <si>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</si>
  <si>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</si>
  <si>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</si>
  <si>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</si>
  <si>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</si>
  <si>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</si>
  <si>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</si>
  <si>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</si>
  <si>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</si>
  <si>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</si>
  <si>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</si>
  <si>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</si>
  <si>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</si>
  <si>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</si>
  <si>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</si>
  <si>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</si>
  <si>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</si>
  <si>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</si>
  <si>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</si>
  <si>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</si>
  <si>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</si>
  <si>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</si>
  <si>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</si>
  <si>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</si>
  <si>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</si>
  <si>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</si>
  <si>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</si>
  <si>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</si>
  <si>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</si>
  <si>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</si>
  <si>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</si>
  <si>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</si>
  <si>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</si>
  <si>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</si>
  <si>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</si>
  <si>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</si>
  <si>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</si>
  <si>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</si>
  <si>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</si>
  <si>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</si>
  <si>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</si>
  <si>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</si>
  <si>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</si>
  <si>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</si>
  <si>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</si>
  <si>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</si>
  <si>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</si>
  <si>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</si>
  <si>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</si>
  <si>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</si>
  <si>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</si>
  <si>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</si>
  <si>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</si>
  <si>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</si>
  <si>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</si>
  <si>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</si>
  <si>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</si>
  <si>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</si>
  <si>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</si>
  <si>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</si>
  <si>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</si>
  <si>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</si>
  <si>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</si>
  <si>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</si>
  <si>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</si>
  <si>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</si>
  <si>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</si>
  <si>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</si>
  <si>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</si>
  <si>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</si>
  <si>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</si>
  <si>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</si>
  <si>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</si>
  <si>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</si>
  <si>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</si>
  <si>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</si>
  <si>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</si>
  <si>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</si>
  <si>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</si>
  <si>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</si>
  <si>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</si>
  <si>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</si>
  <si>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</si>
  <si>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</si>
  <si>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</si>
  <si>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</si>
  <si>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</si>
  <si>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</si>
  <si>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</si>
  <si>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</si>
  <si>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</si>
  <si>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</si>
  <si>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</si>
  <si>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</si>
  <si>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</si>
  <si>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</si>
  <si>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</si>
  <si>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</si>
  <si>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</si>
  <si>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</si>
  <si>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</si>
  <si>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</si>
  <si>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</si>
  <si>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</si>
  <si>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</si>
  <si>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</si>
  <si>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</si>
  <si>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</si>
  <si>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</si>
  <si>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</si>
  <si>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</si>
  <si>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</si>
  <si>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</si>
  <si>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</si>
  <si>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</si>
  <si>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</si>
  <si>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</si>
  <si>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</si>
  <si>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</si>
  <si>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</si>
  <si>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</si>
  <si>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</si>
  <si>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</si>
  <si>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</si>
  <si>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</si>
  <si>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</si>
  <si>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</si>
  <si>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</si>
  <si>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</si>
  <si>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</si>
  <si>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</si>
  <si>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</si>
  <si>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</si>
  <si>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</si>
  <si>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</si>
  <si>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</si>
  <si>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</si>
  <si>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</si>
  <si>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</si>
  <si>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</si>
  <si>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</si>
  <si>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</si>
  <si>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</si>
  <si>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</si>
  <si>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</si>
  <si>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</si>
  <si>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</si>
  <si>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</si>
  <si>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</si>
  <si>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</si>
  <si>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</si>
  <si>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</si>
  <si>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</si>
  <si>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</si>
  <si>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</si>
  <si>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</si>
  <si>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</si>
  <si>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</si>
  <si>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</si>
  <si>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</si>
  <si>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</si>
  <si>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</si>
  <si>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</si>
  <si>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</si>
  <si>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</si>
  <si>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</si>
  <si>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</si>
  <si>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</si>
  <si>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</si>
  <si>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</si>
  <si>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</si>
  <si>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</si>
  <si>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</si>
  <si>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</si>
  <si>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</si>
  <si>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</si>
  <si>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</si>
  <si>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</si>
  <si>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</si>
  <si>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</si>
  <si>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</si>
  <si>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</si>
  <si>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</si>
  <si>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</si>
  <si>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</si>
  <si>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</si>
  <si>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</si>
  <si>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</si>
  <si>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</si>
  <si>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</si>
  <si>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</si>
  <si>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</si>
  <si>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</si>
  <si>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</si>
  <si>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</si>
  <si>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</si>
  <si>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</si>
  <si>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</si>
  <si>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</si>
  <si>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</si>
  <si>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</si>
  <si>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</si>
  <si>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</si>
  <si>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</si>
  <si>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</si>
  <si>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</si>
  <si>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</si>
  <si>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</si>
  <si>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</si>
  <si>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</si>
  <si>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</si>
  <si>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</si>
  <si>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</si>
  <si>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</si>
  <si>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</si>
  <si>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</si>
  <si>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</si>
  <si>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</si>
  <si>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</si>
  <si>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</si>
  <si>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</si>
  <si>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</si>
  <si>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</si>
  <si>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</si>
  <si>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</si>
  <si>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</si>
  <si>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</si>
  <si>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</si>
  <si>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</si>
  <si>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</si>
  <si>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</si>
  <si>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</si>
  <si>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</si>
  <si>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</si>
  <si>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</si>
  <si>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</si>
  <si>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</si>
  <si>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</si>
  <si>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</si>
  <si>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</si>
  <si>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</si>
  <si>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</si>
  <si>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</si>
  <si>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</si>
  <si>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</si>
  <si>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</si>
  <si>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</si>
  <si>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</si>
  <si>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</si>
  <si>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</si>
  <si>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</si>
  <si>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</si>
  <si>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</si>
  <si>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</si>
  <si>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</si>
  <si>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</si>
  <si>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</si>
  <si>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</si>
  <si>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</si>
  <si>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</si>
  <si>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</si>
  <si>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</si>
  <si>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</si>
  <si>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</si>
  <si>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</si>
  <si>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</si>
  <si>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</si>
  <si>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</si>
  <si>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</si>
  <si>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</si>
  <si>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</si>
  <si>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</si>
  <si>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</si>
  <si>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</si>
  <si>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</si>
  <si>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</si>
  <si>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</si>
  <si>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</si>
  <si>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</si>
  <si>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</si>
  <si>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</si>
  <si>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</si>
  <si>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</si>
  <si>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</si>
  <si>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</si>
  <si>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</si>
  <si>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</si>
  <si>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</si>
  <si>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</si>
  <si>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</si>
  <si>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</si>
  <si>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</si>
  <si>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</si>
  <si>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</si>
  <si>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</si>
  <si>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</si>
  <si>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</si>
  <si>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</si>
  <si>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</si>
  <si>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</si>
  <si>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</si>
  <si>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</si>
  <si>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</si>
  <si>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</si>
  <si>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</si>
  <si>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</si>
  <si>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</si>
  <si>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</si>
  <si>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</si>
  <si>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</si>
  <si>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</si>
  <si>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</si>
  <si>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</si>
  <si>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</si>
  <si>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</si>
  <si>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</si>
  <si>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</si>
  <si>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</si>
  <si>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</si>
  <si>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</si>
  <si>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</si>
  <si>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</si>
  <si>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</si>
  <si>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</si>
  <si>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</si>
  <si>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</si>
  <si>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</si>
  <si>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</si>
  <si>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</si>
  <si>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</si>
  <si>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</si>
  <si>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</si>
  <si>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</si>
  <si>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</si>
  <si>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</si>
  <si>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</si>
  <si>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</si>
  <si>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</si>
  <si>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</si>
  <si>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</si>
  <si>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</si>
  <si>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</si>
  <si>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</si>
  <si>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</si>
  <si>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</si>
  <si>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</si>
  <si>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</si>
  <si>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</si>
  <si>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</si>
  <si>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</si>
  <si>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</si>
  <si>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</si>
  <si>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</si>
  <si>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</si>
  <si>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</si>
  <si>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</si>
  <si>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</si>
  <si>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</si>
  <si>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</si>
  <si>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</si>
  <si>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</si>
  <si>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</si>
  <si>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</si>
  <si>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</si>
  <si>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</si>
  <si>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</si>
  <si>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</si>
  <si>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</si>
  <si>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</si>
  <si>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</si>
  <si>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</si>
  <si>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</si>
  <si>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</si>
  <si>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</si>
  <si>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</si>
  <si>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</si>
  <si>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</si>
  <si>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</si>
  <si>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</si>
  <si>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</si>
  <si>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</si>
  <si>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</si>
  <si>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</si>
  <si>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</si>
  <si>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</si>
  <si>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</si>
  <si>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</si>
  <si>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</si>
  <si>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</si>
  <si>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</si>
  <si>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</si>
  <si>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</si>
  <si>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</si>
  <si>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</si>
  <si>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</si>
  <si>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</si>
  <si>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</si>
  <si>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</si>
  <si>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</si>
  <si>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</si>
  <si>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</si>
  <si>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</si>
  <si>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</si>
  <si>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</si>
  <si>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</si>
  <si>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</si>
  <si>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</si>
  <si>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</si>
  <si>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</si>
  <si>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</si>
  <si>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</si>
  <si>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</si>
  <si>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</si>
  <si>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</si>
  <si>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</si>
  <si>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</si>
  <si>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</si>
  <si>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</si>
  <si>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</si>
  <si>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</si>
  <si>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</si>
  <si>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</si>
  <si>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</si>
  <si>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</si>
  <si>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</si>
  <si>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</si>
  <si>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</si>
  <si>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</si>
  <si>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</si>
  <si>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</si>
  <si>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</si>
  <si>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</si>
  <si>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</si>
  <si>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</si>
  <si>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</si>
  <si>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</si>
  <si>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</si>
  <si>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</si>
  <si>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</si>
  <si>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</si>
  <si>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</si>
  <si>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</si>
  <si>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</si>
  <si>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</si>
  <si>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</si>
  <si>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</si>
  <si>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</si>
  <si>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</si>
  <si>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</si>
  <si>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</si>
  <si>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</si>
  <si>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</si>
  <si>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</si>
  <si>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</si>
  <si>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</si>
  <si>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</si>
  <si>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</si>
  <si>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</si>
  <si>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</si>
  <si>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</si>
  <si>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</si>
  <si>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</si>
  <si>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</si>
  <si>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</si>
  <si>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</si>
  <si>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</si>
  <si>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</si>
  <si>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</si>
  <si>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</si>
  <si>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</si>
  <si>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</si>
  <si>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</si>
  <si>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</si>
  <si>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</si>
  <si>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</si>
  <si>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</si>
  <si>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</si>
  <si>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</si>
  <si>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</si>
  <si>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</si>
  <si>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</si>
  <si>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</si>
  <si>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</si>
  <si>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</si>
  <si>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</si>
  <si>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</si>
  <si>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</si>
  <si>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</si>
  <si>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</si>
  <si>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</si>
  <si>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</si>
  <si>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</si>
  <si>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</si>
  <si>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</si>
  <si>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</si>
  <si>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</si>
  <si>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</si>
  <si>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</si>
  <si>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</si>
  <si>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</si>
  <si>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</si>
  <si>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</si>
  <si>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</si>
  <si>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</si>
  <si>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</si>
  <si>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</si>
  <si>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</si>
  <si>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</si>
  <si>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</si>
  <si>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</si>
  <si>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</si>
  <si>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</si>
  <si>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</si>
  <si>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</si>
  <si>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</si>
  <si>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</si>
  <si>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</si>
  <si>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</si>
  <si>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</si>
  <si>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</si>
  <si>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</si>
  <si>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</si>
  <si>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</si>
  <si>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</si>
  <si>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</si>
  <si>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</si>
  <si>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</si>
  <si>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</si>
  <si>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</si>
  <si>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</si>
  <si>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</si>
  <si>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</si>
  <si>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</si>
  <si>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</si>
  <si>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</si>
  <si>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</si>
  <si>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</si>
  <si>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</si>
  <si>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</si>
  <si>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</si>
  <si>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</si>
  <si>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</si>
  <si>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</si>
  <si>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</si>
  <si>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</si>
  <si>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</si>
  <si>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</si>
  <si>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</si>
  <si>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</si>
  <si>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</si>
  <si>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</si>
  <si>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</si>
  <si>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</si>
  <si>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</si>
  <si>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</si>
  <si>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</si>
  <si>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</si>
  <si>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</si>
  <si>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</si>
  <si>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</si>
  <si>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</si>
  <si>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</si>
  <si>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</si>
  <si>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</si>
  <si>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</si>
  <si>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</si>
  <si>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</si>
  <si>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</si>
  <si>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</si>
  <si>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</si>
  <si>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</si>
  <si>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</si>
  <si>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</si>
  <si>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</si>
  <si>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</si>
  <si>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</si>
  <si>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</si>
  <si>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</si>
  <si>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</si>
  <si>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</si>
  <si>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</si>
  <si>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</si>
  <si>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</si>
  <si>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</si>
  <si>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</si>
  <si>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</si>
  <si>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</si>
  <si>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</si>
  <si>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</si>
  <si>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</si>
  <si>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</si>
  <si>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</si>
  <si>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</si>
  <si>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</si>
  <si>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</si>
  <si>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</si>
  <si>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</si>
  <si>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</si>
  <si>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</si>
  <si>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</si>
  <si>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</si>
  <si>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</si>
  <si>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</si>
  <si>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</si>
  <si>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</si>
  <si>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</si>
  <si>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</si>
  <si>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</si>
  <si>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</si>
  <si>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</si>
  <si>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</si>
  <si>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</si>
  <si>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</si>
  <si>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</si>
  <si>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</si>
  <si>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</si>
  <si>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</si>
  <si>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</si>
  <si>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</si>
  <si>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</si>
  <si>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</si>
  <si>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</si>
  <si>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</si>
  <si>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</si>
  <si>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</si>
  <si>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</si>
  <si>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</si>
  <si>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</si>
  <si>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</si>
  <si>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</si>
  <si>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</si>
  <si>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</si>
  <si>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</si>
  <si>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</si>
  <si>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</si>
  <si>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</si>
  <si>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</si>
  <si>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</si>
  <si>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</si>
  <si>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</si>
  <si>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</si>
  <si>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</si>
  <si>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</si>
  <si>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</si>
  <si>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</si>
  <si>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</si>
  <si>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</si>
  <si>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</si>
  <si>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</si>
  <si>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</si>
  <si>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</si>
  <si>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</si>
  <si>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</si>
  <si>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</si>
  <si>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</si>
  <si>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</si>
  <si>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</si>
  <si>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</si>
  <si>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</si>
  <si>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</si>
  <si>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</si>
  <si>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</si>
  <si>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</si>
  <si>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</si>
  <si>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</si>
  <si>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</si>
  <si>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</si>
  <si>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</si>
  <si>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</si>
  <si>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</si>
  <si>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</si>
  <si>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</si>
  <si>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</si>
  <si>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</si>
  <si>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</si>
  <si>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</si>
  <si>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</si>
  <si>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</si>
  <si>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</si>
  <si>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</si>
  <si>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</si>
  <si>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</si>
  <si>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</si>
  <si>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</si>
  <si>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</si>
  <si>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</si>
  <si>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</si>
  <si>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</si>
  <si>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</si>
  <si>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</si>
  <si>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</si>
  <si>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</si>
  <si>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</si>
  <si>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</si>
  <si>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</si>
  <si>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</si>
  <si>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</si>
  <si>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</si>
  <si>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</si>
  <si>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</si>
  <si>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</si>
  <si>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</si>
  <si>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</si>
  <si>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</si>
  <si>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</si>
  <si>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</si>
  <si>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</si>
  <si>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</si>
  <si>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</si>
  <si>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</si>
  <si>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</si>
  <si>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</si>
  <si>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</si>
  <si>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</si>
  <si>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</si>
  <si>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</si>
  <si>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</si>
  <si>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</si>
  <si>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</si>
  <si>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</si>
  <si>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</si>
  <si>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</si>
  <si>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</si>
  <si>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</si>
  <si>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</si>
  <si>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</si>
  <si>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</si>
  <si>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</si>
  <si>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</si>
  <si>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</si>
  <si>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</si>
  <si>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</si>
  <si>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</si>
  <si>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</si>
  <si>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</si>
  <si>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</si>
  <si>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</si>
  <si>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</si>
  <si>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</si>
  <si>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</si>
  <si>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</si>
  <si>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</si>
  <si>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</si>
  <si>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</si>
  <si>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</si>
  <si>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</si>
  <si>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</si>
  <si>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</si>
  <si>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</si>
  <si>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</si>
  <si>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</si>
  <si>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</si>
  <si>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</si>
  <si>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</si>
  <si>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</si>
  <si>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</si>
  <si>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</si>
  <si>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</si>
  <si>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</si>
  <si>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</si>
  <si>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</si>
  <si>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</si>
  <si>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</si>
  <si>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</si>
  <si>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</si>
  <si>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</si>
  <si>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</si>
  <si>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</si>
  <si>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</si>
  <si>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</si>
  <si>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</si>
  <si>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</si>
  <si>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</si>
  <si>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</si>
  <si>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</si>
  <si>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</si>
  <si>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</si>
  <si>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</si>
  <si>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</si>
  <si>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</si>
  <si>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</si>
  <si>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</si>
  <si>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</si>
  <si>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</si>
  <si>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</si>
  <si>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</si>
  <si>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</si>
  <si>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</si>
  <si>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</si>
  <si>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</si>
  <si>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</si>
  <si>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</si>
  <si>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</si>
  <si>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</si>
  <si>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</si>
  <si>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</si>
  <si>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</si>
  <si>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</si>
  <si>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</si>
  <si>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</si>
  <si>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</si>
  <si>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</si>
  <si>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</si>
  <si>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</si>
  <si>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</si>
  <si>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</si>
  <si>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</si>
  <si>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</si>
  <si>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</si>
  <si>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</si>
  <si>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</si>
  <si>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</si>
  <si>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</si>
  <si>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</si>
  <si>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</si>
  <si>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</si>
  <si>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</si>
  <si>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</si>
  <si>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</si>
  <si>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</si>
  <si>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</si>
  <si>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</si>
  <si>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</si>
  <si>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</si>
  <si>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</si>
  <si>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</si>
  <si>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</si>
  <si>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PCM-20251201-00000239</t>
  </si>
  <si>
    <t>EM Team on the way need 35 min</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</si>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</sst>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0" totalsRowShown="0" headerRowDxfId="62" dataDxfId="61" headerRowBorderDxfId="59" tableBorderDxfId="60">
  <autoFilter ref="A1:L9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329.27191168981517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45992.220337615741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45992.220337615741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45992.220337615741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45992.220337615741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45992.220337615741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45992.220337615741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45992.220337615741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45992.220337615741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45992.220337615741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45992.220337384257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45992.220337384257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45992.220337384257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45992.220337384257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45992.220337384257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45992.220337384257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45992.220337384257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45992.220337384257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45992.220337384257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45992.220337384257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45992.220337384257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45992.220337384257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45992.220337384257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45992.220337384257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45992.220337384257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45992.220337384257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45992.220337384257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45992.220337384257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45992.220337384257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45992.220337384257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45992.220337384257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45992.220337384257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45992.220337384257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45992.220337384257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45992.220337384257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45992.220337384257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45992.220337384257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45992.220337384257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45992.220337384257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45992.220337384257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45992.220337384257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45992.220337384257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45992.220337384257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45992.220337384257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45992.220337384257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45992.220337384257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45992.220337384257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45992.220337384257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45992.220337384257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45992.220337384257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45992.220337384257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45992.220337384257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45992.220337384257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45992.220337384257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45992.220337384257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45992.220337384257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45992.220337384257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45992.220337384257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45992.220337384257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45992.220337384257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45992.220337384257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45992.220337384257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45992.220337384257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45992.220337384257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45992.220337384257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45992.220337384257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45992.220337384257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45992.220337384257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45992.220337384257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45992.220337384257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45992.220337384257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45992.220337384257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45992.220337384257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45992.220337384257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45992.220337384257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45992.220337384257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45992.220337384257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45992.220337384257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45992.220337384257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45992.220337384257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45992.220337384257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45992.220337384257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45992.220337384257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45992.220337384257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45992.220337384257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45992.220337384257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45992.220337384257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45992.220337384257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45992.220337384257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45992.220337384257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45992.220337384257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45992.220337384257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45992.220337384257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45992.220337384257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45992.220337384257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45992.220337384257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45992.220337384257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45992.220337384257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45992.220337384257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45992.220337384257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45992.220337384257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45992.220337384257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45992.220337384257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45992.220337384257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45992.220337384257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45992.220337384257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45992.220337384257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45992.220337384257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45992.220337384257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45992.220337384257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45992.220337384257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45992.220337384257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45992.220337384257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45992.220337384257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45992.220337384257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45992.220337384257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45992.220337384257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45992.220337384257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45992.220337384257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45992.220337384257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45992.220337384257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45992.220337384257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45992.220337384257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45992.220337384257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45992.220337384257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45992.220337384257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45992.220337384257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45992.220337384257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45992.220337384257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45992.220337384257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45992.220337384257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45992.220337384257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45992.220337384257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45992.220337384257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45992.220337384257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45992.220337384257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45992.220337384257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45992.220337384257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45992.220337384257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45992.220337384257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45992.220337384257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45992.220337384257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45992.220337384257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45992.220337384257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45992.220337384257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45992.220337384257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45992.220337384257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45992.220337384257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45992.220337384257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45992.220337384257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45992.220337384257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45992.220337384257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45992.220337384257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45992.220337384257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45992.220337384257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45992.220337384257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45992.220337384257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45992.220337384257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45992.220337384257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45992.220337384257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45992.220337384257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45992.220337384257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45992.220337384257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45992.220337384257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45992.220337384257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45992.220337384257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45992.220337384257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45992.220337384257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45992.220337384257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45992.220337384257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45992.220337384257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45992.220337384257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45992.220337384257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45992.220337384257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45992.220337384257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45992.220337384257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45992.220337384257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45992.220337384257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45992.220337384257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45992.220337384257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45992.220337384257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45992.220337384257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45992.220337384257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45992.220337384257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45992.220337384257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45992.220337384257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45992.220337384257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45992.220337384257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45992.220337384257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45992.220337384257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45992.220337384257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45992.220337384257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45992.220337384257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45992.220337384257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45992.220337384257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45992.220337384257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45992.220337384257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45992.220337384257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45992.220337384257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45992.220337384257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45992.220337384257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45992.220337384257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45992.220337384257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45992.220337384257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45992.220337384257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45992.220337384257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45992.220337384257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45992.220337384257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45992.220337384257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45992.220337384257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45992.220337384257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45992.220337384257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45992.220337384257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45992.220337384257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45992.220337384257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45992.220337384257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45992.220337384257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45992.220337384257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CC416884-BB7F-43C6-AFBC-01A0DD7DCD2D}"/>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6"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167.22049965277984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7.8329186342598405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45992.220337615741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45992.220337615741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45992.220337615741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45992.220337615741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45992.220337615741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45992.220337615741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45992.220337615741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45992.220337615741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45992.220337615741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45992.220337615741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45992.220337615741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45992.220337615741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45992.220337615741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45992.220337615741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45992.220337615741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45992.220337615741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45992.220337615741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45992.220337615741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45992.220337615741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45992.220337615741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45992.220337615741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45992.220337615741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45992.220337615741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45992.220337615741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45992.220337615741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45992.220337615741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45992.220337615741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45992.220337615741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45992.220337615741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45992.220337615741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45992.220337615741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45992.220337615741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45992.220337615741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45992.220337615741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45992.220337615741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45992.220337615741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45992.220337615741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45992.220337615741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45992.220337615741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45992.220337615741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45992.220337615741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45992.220337615741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45992.220337615741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45992.220337615741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45992.220337615741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45992.220337615741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45992.220337615741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45992.220337615741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45992.220337615741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45992.220337615741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45992.220337615741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45992.220337615741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45992.220337615741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45992.220337615741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45992.220337615741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45992.220337615741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45992.220337615741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45992.220337615741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45992.220337615741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45992.220337615741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45992.220337615741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0"/>
  <sheetViews>
    <sheetView tabSelected="1" workbookViewId="0">
      <selection activeCell="F10" sqref="F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10780</v>
      </c>
      <c r="E2" s="18" t="s">
        <v>39106</v>
      </c>
      <c r="F2" s="22">
        <v>45992.206469907411</v>
      </c>
      <c r="G2" s="21">
        <f t="shared" ref="G2:G29" ca="1" si="0">IFERROR(NOW()-F2,"-")</f>
        <v>1.3867708330508322E-2</v>
      </c>
      <c r="H2" s="22">
        <v>45992.200925925928</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45992.220337615741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45992.220337615741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45992.220337615741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45992.220337615741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45992.220337615741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45992.220337615741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45992.220337615741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45992.220337615741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45992.220337615741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45992.220337615741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45992.220337615741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45992.220337615741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45992.220337615741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45992.220337615741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45992.220337615741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45992.220337615741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45992.220337615741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45992.220337615741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45992.220337615741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45992.220337615741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45992.220337615741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45992.220337615741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45992.220337615741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45992.220337615741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45992.220337615741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45992.220337615741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45992.220337615741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ref="G30:G93" ca="1" si="1">IFERROR(NOW()-F30,"-")</f>
        <v>45992.220337615741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45992.220337615741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45992.220337615741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45992.220337615741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45992.220337615741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45992.220337615741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45992.220337615741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45992.220337615741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45992.220337615741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45992.220337615741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45992.220337615741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45992.220337615741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45992.220337615741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45992.220337615741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45992.220337615741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45992.220337615741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45992.220337615741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45992.220337615741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45992.220337615741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45992.220337615741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45992.220337615741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45992.220337615741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45992.220337615741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45992.220337615741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45992.220337615741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45992.220337615741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45992.220337615741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45992.220337615741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45992.220337615741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45992.220337615741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45992.220337615741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45992.220337615741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45992.220337615741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45992.220337615741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45992.220337615741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45992.220337615741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45992.220337615741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45992.220337615741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45992.220337615741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45992.220337615741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45992.220337615741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45992.220337615741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45992.220337615741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45992.220337615741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45992.220337615741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45992.220337615741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45992.220337615741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45992.220337615741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45992.220337615741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45992.220337615741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45992.220337615741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45992.220337615741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45992.220337615741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45992.220337615741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45992.220337615741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45992.220337615741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45992.220337615741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45992.220337615741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45992.220337615741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45992.220337615741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45992.220337615741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45992.220337615741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45992.220337615741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45992.220337615741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ref="G94:G157" ca="1" si="2">IFERROR(NOW()-F94,"-")</f>
        <v>45992.220337615741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45992.220337615741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45992.220337615741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45992.220337615741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45992.220337615741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45992.220337615741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45992.220337615741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45992.220337615741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45992.220337615741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45992.220337615741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45992.220337615741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45992.220337615741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45992.220337615741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45992.220337615741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45992.220337615741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45992.220337615741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45992.220337615741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45992.220337615741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45992.220337615741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45992.220337615741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45992.220337615741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45992.220337615741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45992.220337615741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45992.220337615741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45992.220337615741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45992.220337615741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45992.220337615741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45992.220337615741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45992.220337615741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45992.220337615741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45992.220337615741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45992.220337615741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45992.220337615741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45992.220337615741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45992.220337615741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45992.220337615741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45992.220337615741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45992.220337615741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45992.220337615741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45992.220337615741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45992.220337615741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45992.220337615741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45992.220337615741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45992.220337615741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45992.220337615741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45992.220337615741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45992.220337615741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45992.220337615741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45992.220337615741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45992.220337615741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45992.220337615741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45992.220337615741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45992.220337615741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45992.220337615741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45992.220337615741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45992.220337615741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45992.220337615741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45992.220337615741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45992.220337615741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45992.220337615741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45992.220337615741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45992.220337615741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45992.220337615741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45992.220337615741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ref="G158:G221" ca="1" si="3">IFERROR(NOW()-F158,"-")</f>
        <v>45992.220337615741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45992.220337615741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45992.220337615741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45992.220337615741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45992.220337615741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45992.220337615741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45992.220337615741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45992.220337615741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45992.220337615741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45992.220337615741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45992.220337615741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45992.220337615741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45992.220337615741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45992.220337615741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45992.220337615741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45992.220337615741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45992.220337615741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45992.220337615741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45992.220337615741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45992.220337615741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45992.220337615741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45992.220337615741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45992.220337615741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45992.220337615741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45992.220337615741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45992.220337615741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45992.220337615741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45992.220337615741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45992.220337615741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45992.220337615741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45992.220337615741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45992.220337615741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45992.220337615741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45992.220337615741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45992.220337615741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45992.220337615741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45992.220337615741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45992.220337615741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45992.220337615741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45992.220337615741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45992.220337615741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45992.220337615741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45992.220337615741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45992.220337615741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45992.220337615741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45992.220337615741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45992.220337615741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45992.220337615741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45992.220337615741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45992.220337615741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45992.220337615741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45992.220337615741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45992.220337615741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45992.220337615741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45992.220337615741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45992.220337615741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45992.220337615741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45992.220337615741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45992.220337615741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45992.220337615741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45992.220337615741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45992.220337615741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45992.220337615741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45992.220337615741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ref="G222:G285" ca="1" si="4">IFERROR(NOW()-F222,"-")</f>
        <v>45992.220337615741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45992.220337615741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45992.220337615741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45992.220337615741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45992.220337615741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45992.220337615741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45992.220337615741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45992.220337615741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45992.220337615741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45992.220337615741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45992.220337615741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45992.220337615741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45992.220337615741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45992.220337615741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45992.220337615741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45992.220337615741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45992.220337615741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45992.220337615741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45992.220337615741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45992.220337615741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45992.220337615741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45992.220337615741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45992.220337615741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45992.220337615741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45992.220337615741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45992.220337615741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45992.220337615741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45992.220337615741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45992.220337615741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45992.220337615741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45992.220337615741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45992.220337615741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45992.220337615741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45992.220337615741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45992.220337615741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45992.220337615741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45992.220337615741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45992.220337615741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45992.220337615741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45992.220337615741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45992.220337615741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45992.220337615741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45992.220337615741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45992.220337615741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45992.220337615741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45992.220337615741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45992.220337615741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45992.220337615741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45992.220337615741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45992.220337615741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45992.220337615741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45992.220337615741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45992.220337615741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45992.220337615741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45992.220337615741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45992.220337615741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45992.220337615741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45992.220337615741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45992.220337615741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45992.220337615741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45992.220337615741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45992.220337615741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45992.220337615741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45992.220337615741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ref="G286:G349" ca="1" si="5">IFERROR(NOW()-F286,"-")</f>
        <v>45992.220337615741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45992.220337615741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45992.220337615741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45992.220337615741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45992.220337615741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45992.220337615741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45992.220337615741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45992.220337615741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45992.220337615741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45992.220337615741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45992.220337615741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45992.220337615741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45992.220337615741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45992.220337615741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45992.220337615741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45992.220337615741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45992.220337615741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45992.220337615741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45992.220337615741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45992.220337615741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45992.220337615741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45992.220337615741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45992.220337615741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45992.220337615741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45992.220337615741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45992.220337615741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45992.220337615741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45992.220337615741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45992.220337615741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45992.220337615741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45992.220337615741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45992.220337615741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45992.220337615741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45992.220337615741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45992.220337615741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45992.220337615741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45992.220337615741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45992.220337615741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45992.220337615741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45992.220337615741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45992.220337615741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45992.220337615741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45992.220337615741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45992.220337615741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45992.220337615741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45992.220337615741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45992.220337615741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45992.220337615741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45992.220337615741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45992.220337615741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45992.220337615741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45992.220337615741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45992.220337615741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45992.220337615741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45992.220337615741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45992.220337615741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45992.220337615741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45992.220337615741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45992.220337615741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45992.220337615741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45992.220337615741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45992.220337615741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45992.220337615741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45992.220337615741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ref="G350:G413" ca="1" si="6">IFERROR(NOW()-F350,"-")</f>
        <v>45992.220337615741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45992.220337615741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45992.220337615741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45992.220337615741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45992.220337615741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45992.220337615741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45992.220337615741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45992.220337615741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45992.220337615741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45992.220337615741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45992.220337615741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45992.220337615741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45992.220337615741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45992.220337615741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45992.220337615741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45992.220337615741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45992.220337615741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45992.220337615741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45992.220337615741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45992.220337615741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45992.220337615741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45992.220337615741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45992.220337615741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45992.220337615741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45992.220337615741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45992.220337615741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45992.220337615741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45992.220337615741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45992.220337615741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45992.220337615741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45992.220337615741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45992.220337615741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45992.220337615741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45992.220337615741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45992.220337615741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45992.220337615741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45992.220337615741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45992.220337615741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45992.220337615741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45992.220337615741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45992.220337615741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45992.220337615741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45992.220337615741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45992.220337615741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45992.220337615741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45992.220337615741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45992.220337615741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45992.220337615741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45992.220337615741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45992.220337615741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45992.220337615741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45992.220337615741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45992.220337615741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45992.220337615741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45992.220337615741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45992.220337615741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45992.220337615741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45992.220337615741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45992.220337615741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45992.220337615741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45992.220337615741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45992.220337615741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45992.220337615741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45992.220337615741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ref="G414:G477" ca="1" si="7">IFERROR(NOW()-F414,"-")</f>
        <v>45992.220337615741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45992.220337615741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45992.220337615741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45992.220337615741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45992.220337615741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45992.220337615741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45992.220337615741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45992.220337615741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45992.220337615741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45992.220337615741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45992.220337615741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45992.220337615741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45992.220337615741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45992.220337615741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45992.220337615741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45992.220337615741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45992.220337615741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45992.220337615741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45992.220337615741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45992.220337615741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45992.220337615741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45992.220337615741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45992.220337615741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45992.220337615741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45992.220337615741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45992.220337615741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45992.220337615741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45992.220337615741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45992.220337615741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45992.220337615741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45992.220337615741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45992.220337615741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45992.220337615741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45992.220337615741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45992.220337615741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45992.220337615741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45992.220337615741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45992.220337615741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45992.220337615741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45992.220337615741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45992.220337615741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45992.220337615741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45992.220337615741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45992.220337615741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45992.220337615741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45992.220337615741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45992.220337615741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45992.220337615741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45992.220337615741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45992.220337615741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45992.220337615741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45992.220337615741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45992.220337615741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45992.220337615741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45992.220337615741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45992.220337615741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45992.220337615741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45992.220337615741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45992.220337615741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45992.220337615741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45992.220337615741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45992.220337615741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45992.220337615741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45992.220337615741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ref="G478:G541" ca="1" si="8">IFERROR(NOW()-F478,"-")</f>
        <v>45992.220337615741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45992.220337615741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45992.220337615741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45992.220337615741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45992.220337615741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45992.220337615741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45992.220337615741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45992.220337615741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45992.220337615741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45992.220337615741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45992.220337615741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45992.220337615741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45992.220337615741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45992.220337615741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45992.220337615741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45992.220337615741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45992.220337615741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45992.220337615741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45992.220337615741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45992.220337615741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45992.220337615741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45992.220337615741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45992.220337615741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45992.220337615741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45992.220337615741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45992.220337615741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45992.220337615741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45992.220337615741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45992.220337615741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45992.220337615741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45992.220337615741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45992.220337615741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45992.220337615741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45992.220337615741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45992.220337615741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45992.220337615741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45992.220337615741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45992.220337615741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45992.220337615741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45992.220337615741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45992.220337615741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45992.220337615741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45992.220337615741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45992.220337615741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45992.220337615741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45992.220337615741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45992.220337615741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45992.220337615741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45992.220337615741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45992.220337615741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45992.220337615741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45992.220337615741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45992.220337615741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45992.220337615741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45992.220337615741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45992.220337615741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45992.220337615741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45992.220337615741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45992.220337615741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45992.220337615741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45992.220337615741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45992.220337615741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45992.220337615741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45992.220337615741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ref="G542:G605" ca="1" si="9">IFERROR(NOW()-F542,"-")</f>
        <v>45992.220337615741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45992.220337615741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45992.220337615741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45992.220337615741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45992.220337615741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45992.220337615741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45992.220337615741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45992.220337615741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45992.220337615741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45992.220337615741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45992.220337615741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45992.220337615741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45992.220337615741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45992.220337615741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45992.220337615741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45992.220337615741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45992.220337615741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45992.220337615741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45992.220337615741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45992.220337615741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45992.220337615741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45992.220337615741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45992.220337615741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45992.220337615741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45992.220337615741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45992.220337615741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45992.220337615741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45992.220337615741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45992.220337615741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45992.220337615741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45992.220337615741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45992.220337615741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45992.220337615741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45992.220337615741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45992.220337615741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45992.220337615741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45992.220337615741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45992.220337615741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45992.220337615741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45992.220337615741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45992.220337615741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45992.220337615741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45992.220337615741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45992.220337615741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45992.220337615741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45992.220337615741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45992.220337615741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45992.220337615741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45992.220337615741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45992.220337615741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45992.220337615741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45992.220337615741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45992.220337615741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45992.220337615741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45992.220337615741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45992.220337615741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45992.220337615741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45992.220337615741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45992.220337615741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45992.220337615741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45992.220337615741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45992.220337615741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45992.220337615741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45992.220337615741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ref="G606:G669" ca="1" si="10">IFERROR(NOW()-F606,"-")</f>
        <v>45992.220337615741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45992.220337615741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45992.220337615741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45992.220337615741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45992.220337615741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45992.220337615741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45992.220337615741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45992.220337615741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45992.220337615741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45992.220337615741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45992.220337615741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45992.220337615741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45992.220337615741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45992.220337615741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45992.220337615741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45992.220337615741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45992.220337615741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45992.220337615741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45992.220337615741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45992.220337615741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45992.220337615741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45992.220337615741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45992.220337615741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45992.220337615741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45992.220337615741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45992.220337615741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45992.220337615741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45992.220337615741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45992.220337615741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45992.220337615741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45992.220337615741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45992.220337615741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45992.220337615741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45992.220337615741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45992.220337615741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45992.220337615741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45992.220337615741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45992.220337615741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45992.220337615741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45992.220337615741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45992.220337615741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45992.220337615741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45992.220337615741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45992.220337615741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45992.220337615741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45992.220337615741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45992.220337615741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45992.220337615741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45992.220337615741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45992.220337615741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45992.220337615741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45992.220337615741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45992.220337615741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45992.220337615741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45992.220337615741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45992.220337615741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45992.220337615741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45992.220337615741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45992.220337615741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45992.220337615741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45992.220337615741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45992.220337615741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45992.220337615741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45992.220337615741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ref="G670:G733" ca="1" si="11">IFERROR(NOW()-F670,"-")</f>
        <v>45992.220337615741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45992.220337615741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45992.220337615741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45992.220337615741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45992.220337615741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45992.220337615741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45992.220337615741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45992.220337615741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45992.220337615741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45992.220337615741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45992.220337615741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45992.220337615741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45992.220337615741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45992.220337615741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45992.220337615741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45992.220337615741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45992.220337615741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45992.220337615741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45992.220337615741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45992.220337615741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45992.220337615741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45992.220337615741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45992.220337615741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45992.220337615741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45992.220337615741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45992.220337615741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45992.220337615741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45992.220337615741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45992.220337615741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45992.220337615741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45992.220337615741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45992.220337615741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45992.220337615741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45992.220337615741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45992.220337615741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45992.220337615741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45992.220337615741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45992.220337615741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45992.220337615741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45992.220337615741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45992.220337615741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45992.220337615741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45992.220337615741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45992.220337615741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45992.220337615741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45992.220337615741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45992.220337615741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45992.220337615741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45992.220337615741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45992.220337615741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45992.220337615741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45992.220337615741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45992.220337615741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45992.220337615741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45992.220337615741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45992.220337615741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45992.220337615741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45992.220337615741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45992.220337615741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45992.220337615741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45992.220337615741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45992.220337615741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45992.220337615741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45992.220337615741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ref="G734:G797" ca="1" si="12">IFERROR(NOW()-F734,"-")</f>
        <v>45992.220337615741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45992.220337615741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45992.220337615741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45992.220337615741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45992.220337615741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45992.220337615741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45992.220337615741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45992.220337615741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45992.220337615741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45992.220337615741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45992.220337615741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45992.220337615741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45992.220337615741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45992.220337615741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45992.220337615741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45992.220337615741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45992.220337615741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45992.220337615741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45992.220337615741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45992.220337615741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45992.220337615741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45992.220337615741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45992.220337615741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45992.220337615741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45992.220337615741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45992.220337615741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45992.220337615741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45992.220337615741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45992.220337615741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45992.220337615741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45992.220337615741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45992.220337615741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45992.220337615741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45992.220337615741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45992.220337615741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45992.220337615741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45992.220337615741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45992.220337615741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45992.220337615741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45992.220337615741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45992.220337615741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45992.220337615741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45992.220337615741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45992.220337615741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45992.220337615741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45992.220337615741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45992.220337615741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45992.220337615741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45992.220337615741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45992.220337615741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45992.220337615741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45992.220337615741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45992.220337615741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45992.220337615741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45992.220337615741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45992.220337615741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45992.220337615741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45992.220337615741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45992.220337615741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45992.220337615741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45992.220337615741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45992.220337615741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45992.220337615741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45992.220337615741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ref="G798:G861" ca="1" si="13">IFERROR(NOW()-F798,"-")</f>
        <v>45992.220337615741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45992.220337615741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45992.220337615741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45992.220337615741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45992.220337615741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45992.220337615741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45992.220337615741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45992.220337615741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45992.220337615741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45992.220337615741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45992.220337615741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45992.220337615741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45992.220337615741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45992.220337615741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45992.220337615741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45992.220337615741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45992.220337615741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45992.220337615741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45992.220337615741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45992.220337615741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45992.220337615741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45992.220337615741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45992.220337615741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45992.220337615741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45992.220337615741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45992.220337615741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45992.220337615741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45992.220337615741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45992.220337615741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45992.220337615741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45992.220337615741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45992.220337615741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45992.220337615741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45992.220337615741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45992.220337615741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45992.220337615741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45992.220337615741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45992.220337615741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45992.220337615741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45992.220337615741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45992.220337615741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45992.220337615741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45992.220337615741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45992.220337615741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45992.220337615741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45992.220337615741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45992.220337615741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45992.220337615741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45992.220337615741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45992.220337615741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45992.220337615741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45992.220337615741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45992.220337615741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45992.220337615741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45992.220337615741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45992.220337615741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45992.220337615741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45992.220337615741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45992.220337615741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45992.220337615741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45992.220337615741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45992.220337615741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45992.220337615741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45992.220337615741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ref="G862:G925" ca="1" si="14">IFERROR(NOW()-F862,"-")</f>
        <v>45992.220337615741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45992.220337615741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45992.220337615741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45992.220337615741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45992.220337615741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45992.220337615741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45992.220337615741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45992.220337615741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45992.220337615741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45992.220337615741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45992.220337615741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45992.220337615741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45992.220337615741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45992.220337615741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45992.220337615741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45992.220337615741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45992.220337615741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45992.220337615741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45992.220337615741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45992.220337615741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45992.220337615741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45992.220337615741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45992.220337615741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45992.220337615741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45992.220337615741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45992.220337615741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45992.220337615741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45992.220337615741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45992.220337615741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45992.220337615741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45992.220337615741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45992.220337615741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45992.220337615741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45992.220337615741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45992.220337615741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45992.220337615741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45992.220337615741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45992.220337615741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45992.220337615741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45992.220337615741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45992.220337615741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45992.220337615741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45992.220337615741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45992.220337615741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45992.220337615741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45992.220337615741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45992.220337615741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45992.220337615741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45992.220337615741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45992.220337615741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45992.220337615741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45992.220337615741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45992.220337615741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45992.220337615741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45992.220337615741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45992.220337615741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45992.220337615741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45992.220337615741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45992.220337615741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45992.220337615741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45992.220337615741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45992.220337615741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45992.220337615741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45992.220337615741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ref="G926:G940" ca="1" si="15">IFERROR(NOW()-F926,"-")</f>
        <v>45992.220337615741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45992.220337615741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45992.220337615741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45992.220337615741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45992.220337615741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45992.220337615741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45992.220337615741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45992.220337615741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45992.220337615741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45992.220337615741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45992.220337615741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45992.220337615741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45992.220337615741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45992.220337615741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45992.220337615741</v>
      </c>
      <c r="H940" s="22"/>
      <c r="I940" s="19" t="str">
        <f>IFERROR(VLOOKUP(D940,DB!A:F,6,0),"")</f>
        <v/>
      </c>
      <c r="J940" s="18" t="str">
        <f>IFERROR(VLOOKUP(D940,DB!A:G,7,0),"")</f>
        <v/>
      </c>
      <c r="K940" s="42"/>
      <c r="L940" s="23" t="str">
        <f>IFERROR(VLOOKUP(D940,DB!A:I,9,0),"")</f>
        <v/>
      </c>
    </row>
  </sheetData>
  <dataValidations count="2">
    <dataValidation allowBlank="1" showInputMessage="1" showErrorMessage="1" sqref="E1" xr:uid="{5914219A-CB83-432D-936A-CC0CB6F3982A}"/>
    <dataValidation type="list" allowBlank="1" showInputMessage="1" showErrorMessage="1" sqref="E2:E9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288.73962002314511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36438</v>
      </c>
      <c r="E3" s="91" t="s">
        <v>39106</v>
      </c>
      <c r="F3" s="92">
        <v>45992.156944444447</v>
      </c>
      <c r="G3" s="93">
        <f t="shared" ref="G3:G27" ca="1" si="0">IFERROR(NOW()-F3,"")</f>
        <v>6.3393171294592321E-2</v>
      </c>
      <c r="H3" s="92">
        <v>45992.15179398148</v>
      </c>
      <c r="I3" s="110" t="str">
        <f>IFERROR(VLOOKUP(D3,DB!A:F,6,0),"")</f>
        <v>Generator-SG</v>
      </c>
      <c r="J3" s="110" t="str">
        <f>IFERROR(VLOOKUP(D3,DB!A:G,7,0),"")</f>
        <v>No BB Shifted</v>
      </c>
      <c r="K3" s="94" t="s">
        <v>39197</v>
      </c>
      <c r="L3" s="88" t="str">
        <f>IFERROR(VLOOKUP(D3,DB!A:I,9,0),"")</f>
        <v>Latis</v>
      </c>
    </row>
    <row r="4" spans="1:16" ht="15" customHeight="1">
      <c r="A4" s="110"/>
      <c r="B4" s="110" t="str">
        <f>IFERROR(VLOOKUP(D4,DB!A:K,11,0),"")</f>
        <v/>
      </c>
      <c r="C4" s="90"/>
      <c r="D4" s="88"/>
      <c r="E4" s="91"/>
      <c r="F4" s="92"/>
      <c r="G4" s="93">
        <f t="shared" ca="1" si="0"/>
        <v>45992.220337615741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45992.220337615741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45992.220337615741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45992.220337615741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45992.220337615741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45992.220337615741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45992.220337615741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45992.220337615741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45992.220337615741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45992.220337615741</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45992.220337615741</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45992.220337615741</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45992.220337615741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45992.220337615741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45992.220337615741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45992.220337615741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45992.220337615741</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45992.220337615741</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45992.220337615741</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45992.220337615741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45992.220337615741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45992.220337615741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45992.220337615741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45992.220337615741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45992.220337615741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45992.220337615741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45992.220337615741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45992.220337615741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45992.220337615741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45992.220337615741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45992.220337615741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45992.220337615741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45992.220337615741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45992.220337615741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45992.220337615741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45992.220337615741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45992.220337615741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45992.220337615741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45992.220337615741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45992.220337615741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45992.220337615741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45992.220337615741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45992.220337615741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45992.220337615741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45992.220337615741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45992.220337615741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45992.220337615741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45992.220337615741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45992.220337615741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45992.220337615741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45992.220337615741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45992.220337615741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45992.220337615741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45992.220337615741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45992.220337615741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45992.220337615741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45992.220337615741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45992.220337615741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45992.220337615741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45992.220337615741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45992.220337615741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45992.220337615741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45992.220337615741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45992.220337615741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45992.220337615741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45992.220337615741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45992.220337615741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45992.220337615741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45992.220337615741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45992.220337615741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45992.220337615741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45992.220337615741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45992.220337615741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45992.220337615741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45992.220337615741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45992.220337615741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45992.220337615741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45992.220337615741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45992.220337615741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45992.220337615741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45992.220337615741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45992.220337615741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45992.220337615741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45992.220337615741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45992.220337615741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45992.220337615741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45992.220337615741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45992.220337615741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45992.220337615741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45992.220337615741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45992.220337615741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45992.220337615741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45992.220337615741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45992.220337615741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45992.220337615741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45992.220337615741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45992.220337615741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45992.220337615741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45992.220337615741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45992.220337615741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45992.220337615741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45992.220337615741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45992.220337615741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45992.220337615741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45992.220337615741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45992.220337615741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45992.220337615741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45992.220337615741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45992.220337615741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45992.220337615741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45992.220337615741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45992.220337615741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45992.220337615741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45992.220337615741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45992.220337615741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45992.220337615741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45992.220337615741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45992.220337615741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45992.220337615741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45992.220337615741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45992.220337615741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45992.220337615741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45992.220337615741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45992.220337615741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45992.220337615741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45992.220337615741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45992.220337615741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45992.220337615741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45992.220337615741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45992.220337615741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45992.220337615741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45992.220337615741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45992.220337615741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45992.220337615741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45992.220337615741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45992.220337615741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45992.220337615741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45992.220337615741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45992.220337615741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45992.220337615741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45992.220337615741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45992.220337615741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45992.220337615741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45992.220337615741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45992.220337615741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45992.220337615741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45992.220337615741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45992.220337615741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45992.220337615741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45992.220337615741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45992.220337615741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45992.220337615741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45992.220337615741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45992.220337615741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45992.220337615741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45992.220337615741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45992.220337615741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45992.220337615741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45992.220337615741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45992.220337615741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45992.220337615741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45992.220337615741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45992.220337615741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45992.220337615741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45992.220337615741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45992.220337615741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45992.220337615741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45992.220337615741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45992.220337615741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45992.220337615741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45992.220337615741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45992.220337615741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45992.220337615741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45992.220337615741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45992.220337615741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45992.220337615741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45992.220337615741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45992.220337615741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45992.220337615741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45992.220337615741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45992.220337615741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45992.220337615741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45992.220337615741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45992.220337615741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45992.220337615741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45992.220337615741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45992.220337615741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45992.220337615741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45992.220337615741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45992.220337615741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45992.220337615741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45992.220337615741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45992.220337615741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45992.220337615741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45992.220337615741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45992.220337615741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45992.220337615741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45992.220337615741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45992.220337615741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45992.220337615741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45992.220337615741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45992.220337615741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45992.220337615741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45992.220337615741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45992.220337615741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45992.220337615741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45992.220337615741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45992.220337615741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45992.220337615741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45992.220337615741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45992.220337615741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45992.220337615741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45992.220337615741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45992.220337615741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45992.220337615741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45992.220337615741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45992.220337615741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45992.220337615741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45992.220337615741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45992.220337615741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45992.220337615741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45992.220337615741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45992.220337615741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45992.220337615741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45992.220337615741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45992.220337615741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45992.220337615741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45992.220337615741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45992.220337615741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45992.220337615741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45992.220337615741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45992.220337615741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45992.220337615741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45992.220337615741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45992.220337615741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45992.220337615741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45992.220337615741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45992.220337615741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45992.220337615741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45992.220337615741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45992.220337615741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45992.220337615741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45992.220337615741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45992.220337615741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45992.220337615741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45992.220337615741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45992.220337615741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45992.220337615741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45992.220337615741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45992.220337615741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45992.220337615741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45992.220337615741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45992.220337615741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45992.220337615741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45992.220337615741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45992.220337615741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45992.220337615741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45992.220337615741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45992.220337615741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45992.220337615741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45992.220337615741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45992.220337615741</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100.38827743055299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66.031460300924664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43.559226504628896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10.847039004627732</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37" t="s">
        <v>36123</v>
      </c>
      <c r="E6" s="37" t="s">
        <v>39106</v>
      </c>
      <c r="F6" s="38">
        <v>45992.123136574075</v>
      </c>
      <c r="G6" s="135">
        <f ca="1">IFERROR(NOW()-F6,"")</f>
        <v>9.7201041666266974E-2</v>
      </c>
      <c r="H6" s="38">
        <v>45992.1175</v>
      </c>
      <c r="I6" s="37" t="str">
        <f>IFERROR(VLOOKUP(D6,DB!A:F,6,0),"")</f>
        <v>Generator-SG</v>
      </c>
      <c r="J6" s="37" t="str">
        <f>IFERROR(VLOOKUP(D6,DB!A:G,7,0),"")</f>
        <v>Vandalized</v>
      </c>
      <c r="K6" s="103" t="s">
        <v>39207</v>
      </c>
      <c r="L6" s="37" t="str">
        <f>IFERROR(VLOOKUP(D6,DB!A:I,9,0),"")</f>
        <v>Latis</v>
      </c>
    </row>
    <row r="7" spans="1:13">
      <c r="A7" s="37"/>
      <c r="B7" s="37" t="str">
        <f>IFERROR(VLOOKUP(D7,DB!A:K,11,0),"")</f>
        <v/>
      </c>
      <c r="C7" s="37"/>
      <c r="D7" s="37"/>
      <c r="E7" s="37"/>
      <c r="F7" s="38"/>
      <c r="G7" s="135">
        <f ca="1">IFERROR(NOW()-F7,"")</f>
        <v>45992.220337615741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45992.220337615741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45992.220337615741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45992.220337384257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45992.220337384257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45992.220337384257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45992.220337384257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45992.220337384257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45992.220337384257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45992.220337384257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45992.220337384257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45992.220337384257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45992.220337384257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45992.220337384257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45992.220337384257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45992.220337384257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45992.220337384257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45992.220337384257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45992.220337384257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45992.220337384257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45992.220337384257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45992.220337384257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45992.220337384257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45992.220337384257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45992.220337384257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45992.220337384257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45992.220337384257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45992.220337384257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45992.220337384257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45992.220337384257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45992.220337384257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45992.220337384257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45992.220337384257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45992.220337384257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45992.220337384257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45992.220337384257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45992.220337384257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45992.220337384257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45992.220337384257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45992.220337384257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45992.220337384257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45992.220337384257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45992.220337384257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45992.220337384257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45992.220337384257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45992.220337384257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45992.220337384257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45992.220337384257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45992.220337384257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45992.220337384257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45992.220337384257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45992.220337384257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45992.220337384257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45992.220337384257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45992.220337384257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45992.220337384257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45992.220337384257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45992.220337384257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45992.220337384257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45992.220337384257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45992.220337384257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45992.220337384257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45992.220337384257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45992.220337384257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45992.220337384257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45992.220337615741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45992.220337615741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45992.220337615741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45992.220337384257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45992.220337384257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45992.220337384257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45992.220337384257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45992.220337384257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45992.220337384257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45992.220337384257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45992.220337384257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45992.220337384257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45992.220337384257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45992.220337384257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45992.220337384257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45992.220337384257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45992.220337384257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45992.220337384257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45992.220337384257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45992.220337384257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45992.220337384257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45992.220337384257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45992.220337384257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45992.220337384257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45992.220337384257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45992.220337384257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45992.220337384257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45992.220337384257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45992.220337384257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45992.220337384257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45992.220337384257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45992.220337384257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45992.220337384257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45992.220337384257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45992.220337384257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45992.220337384257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45992.220337384257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45992.220337384257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45992.220337384257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45992.220337384257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45992.220337384257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45992.220337384257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45992.220337384257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45992.220337384257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45992.220337384257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45992.220337384257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45992.220337384257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45992.220337384257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45992.220337384257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45992.220337384257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45992.220337384257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45992.220337384257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45992.220337384257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45992.220337384257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45992.220337384257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45992.220337384257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45992.220337384257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45992.220337384257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45992.220337384257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45992.220337384257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45992.220337384257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45992.220337384257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45992.220337384257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45992.220337384257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45992.220337384257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45992.220337384257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45992.220337384257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45992.220337384257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45992.220337384257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45992.220337384257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45992.220337384257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45992.220337384257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45992.220337384257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45992.220337384257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45992.220337384257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45992.220337384257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45992.220337384257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45992.220337384257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45992.220337384257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45992.220337384257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45992.220337384257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45992.220337384257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45992.220337384257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45992.220337384257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45992.220337384257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45992.220337384257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45992.220337384257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45992.220337384257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45992.220337384257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45992.220337384257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45992.220337384257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45992.220337384257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45992.220337384257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45992.220337384257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45992.220337384257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45992.220337384257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45992.220337384257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45992.220337384257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45992.220337384257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45992.220337384257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45992.220337384257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45992.220337384257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45992.220337384257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45992.220337384257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45992.220337384257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45992.220337384257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45992.220337384257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45992.220337384257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45992.220337384257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45992.220337384257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45992.220337384257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45992.220337384257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45992.220337384257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45992.220337384257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45992.220337384257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45992.220337384257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45992.220337384257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45992.220337384257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45992.220337384257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45992.220337384257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45992.220337384257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45992.220337384257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45992.220337384257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45992.220337384257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45992.220337384257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45992.220337384257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45992.220337384257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45992.220337384257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45992.220337384257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45992.220337384257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45992.220337384257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45992.220337384257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45992.220337384257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45992.220337384257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45992.220337384257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45992.220337384257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45992.220337384257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45992.220337384257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45992.220337384257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45992.220337384257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45992.220337384257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45992.220337384257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45992.220337384257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45992.220337384257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45992.220337384257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45992.220337384257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45992.220337384257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45992.220337384257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45992.220337384257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45992.220337384257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45992.220337384257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45992.220337384257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45992.220337384257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45992.220337384257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45992.220337384257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45992.220337384257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45992.220337384257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45992.220337384257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45992.220337384257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45992.220337384257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45992.220337384257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45992.220337384257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45992.220337384257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45992.220337384257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45992.220337384257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45992.220337384257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45992.220337384257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45992.220337384257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45992.220337384257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45992.220337384257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45992.220337384257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45992.220337384257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45992.220337384257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45992.220337384257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45992.220337384257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45992.220337384257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45992.220337384257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45992.220337384257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45992.220337384257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45992.220337384257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45992.220337384257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45992.220337384257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45992.220337384257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45992.220337384257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45992.220337384257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45992.220337384257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45992.220337384257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45992.220337384257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45992.220337384257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45992.220337384257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45992.220337384257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45992.220337384257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45992.220337384257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45992.220337384257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45992.220337384257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45992.220337384257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45992.220337384257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45992.220337384257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45992.220337384257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45992.220337384257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45992.220337384257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45992.220337384257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45992.220337384257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45992.220337384257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45992.220337384257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45992.220337384257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45992.220337384257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45992.220337384257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45992.220337384257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45992.220337384257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45992.220337384257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45992.220337384257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45992.220337384257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45992.220337384257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45992.220337384257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45992.220337384257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45992.220337384257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45992.220337384257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45992.220337384257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45992.220337384257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45992.220337384257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45992.220337384257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45992.220337384257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45992.220337384257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45992.220337384257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45992.220337384257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45992.220337384257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45992.220337384257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45992.220337384257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45992.220337384257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45992.220337384257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45992.220337384257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45992.220337384257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45992.220337384257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45992.220337384257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45992.220337384257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45992.220337384257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45992.220337384257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45992.220337384257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45992.220337384257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45992.220337384257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45992.220337384257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45992.220337384257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45992.220337384257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45992.220337384257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45992.220337384257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45992.220337384257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45992.220337384257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45992.220337384257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45992.220337384257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45992.220337384257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45992.220337384257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45992.220337384257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45992.220337384257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45992.220337384257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45992.220337384257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45992.220337384257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45992.220337384257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45992.220337384257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45992.220337384257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45992.220337384257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45992.220337384257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45992.220337384257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45992.220337384257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45992.220337384257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45992.220337384257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45992.220337384257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45992.220337384257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45992.220337384257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45992.220337384257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45992.220337384257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45992.220337384257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45992.220337384257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45992.220337384257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45992.220337384257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45992.220337384257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45992.220337384257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45992.220337384257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45992.220337384257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45992.220337384257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45992.220337384257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45992.220337384257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45992.220337384257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45992.220337384257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45992.220337384257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45992.220337384257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45992.220337384257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45992.220337384257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45992.220337384257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45992.220337384257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45992.220337384257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45992.220337384257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45992.220337384257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45992.220337384257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45992.220337384257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45992.220337384257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45992.220337384257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45992.220337384257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45992.220337384257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45992.220337384257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45992.220337384257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45992.220337384257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45992.220337384257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45992.220337384257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45992.220337384257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45992.220337384257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45992.220337384257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45992.220337384257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45992.220337384257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45992.220337384257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45992.220337384257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45992.220337384257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45992.220337384257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45992.220337384257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45992.220337384257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45992.220337384257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45992.220337384257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45992.220337384257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45992.220337384257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45992.220337384257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45992.220337384257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45992.220337384257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45992.220337384257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45992.220337384257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45992.220337384257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45992.220337384257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45992.220337384257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45992.220337384257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45992.220337384257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45992.220337384257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45992.220337384257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45992.220337384257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45992.220337384257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45992.220337384257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45992.220337384257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45992.220337384257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45992.220337384257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45992.220337384257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45992.220337384257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45992.220337384257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45992.220337384257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45992.220337384257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45992.220337384257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45992.220337384257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45992.220337384257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45992.220337384257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45992.220337384257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45992.220337384257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45992.220337384257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45992.220337384257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45992.220337384257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45992.220337384257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45992.220337384257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45992.220337384257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45992.220337384257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45992.220337384257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45992.220337384257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45992.220337384257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45992.220337384257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45992.220337384257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45992.220337384257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45992.220337384257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45992.220337384257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45992.220337384257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45992.220337384257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45992.220337384257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45992.220337384257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45992.220337384257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45992.220337384257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45992.220337384257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45992.220337384257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45992.220337384257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45992.220337384257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45992.220337384257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45992.220337384257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45992.220337384257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45992.220337384257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45992.220337384257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45992.220337384257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45992.220337384257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45992.220337384257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45992.220337384257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45992.220337384257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45992.220337384257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45992.220337384257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45992.220337384257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45992.220337384257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45992.220337384257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45992.220337384257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45992.220337384257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45992.220337384257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45992.220337384257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45992.220337384257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45992.220337384257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45992.220337384257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45992.220337384257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45992.220337384257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45992.220337384257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45992.220337384257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45992.220337384257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45992.220337384257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45992.220337384257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45992.220337384257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45992.220337384257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45992.220337384257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45992.220337384257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45992.220337384257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45992.220337384257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45992.220337384257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45992.220337384257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45992.220337384257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45992.220337384257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45992.220337384257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45992.220337384257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45992.220337384257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45992.220337384257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45992.220337384257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45992.220337384257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45992.220337384257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45992.220337384257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45992.220337384257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45992.220337384257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45992.220337384257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45992.220337384257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45992.220337384257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45992.220337384257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45992.220337384257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45992.220337384257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45992.220337384257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45992.220337384257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45992.220337384257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45992.220337384257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45992.220337384257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45992.220337384257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45992.220337384257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45992.220337384257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45992.220337384257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45992.220337384257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45992.220337384257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45992.220337384257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45992.220337384257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45992.220337384257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45992.220337384257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45992.220337384257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45992.220337384257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45992.220337384257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45992.220337384257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45992.220337384257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45992.220337384257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45992.220337384257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45992.220337384257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45992.220337384257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45992.220337384257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45992.220337384257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45992.220337384257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45992.220337384257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45992.220337384257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45992.220337384257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45992.220337384257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45992.220337384257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45992.220337384257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45992.220337384257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45992.220337615741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45992.220337615741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45992.220337615741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45992.220337615741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45992.220337615741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45992.220337615741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45992.220337615741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45992.220337615741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45992.220337615741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45992.220337615741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45992.220337615741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45992.220337615741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45992.220337615741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45992.220337615741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45992.220337615741</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45992.220337615741</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