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40" documentId="13_ncr:1_{F6CB121F-512D-4AA6-A0C1-0FB36C537598}" xr6:coauthVersionLast="47" xr6:coauthVersionMax="47" xr10:uidLastSave="{A0B94796-5A72-4925-AAC0-A8D1DD3035C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<sst xmlns="http://schemas.openxmlformats.org/spreadsheetml/2006/main" count="179030" uniqueCount="39109">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</sst>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292.48240046296269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11.987412037036847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45955.430826388889</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45955.430826388889</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45955.430826388889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45955.430826388889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45955.430826388889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45955.430826388889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45955.430826388889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45955.430826388889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45955.430826388889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45955.430826388889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45955.430826388889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45955.430826388889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45955.430826388889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45955.430826388889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45955.430826388889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45955.430826388889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45955.430826388889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45955.430826388889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45955.430826388889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45955.430826388889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45955.430826388889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45955.430826388889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45955.430826388889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45955.430826388889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45955.430826388889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45955.430826388889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45955.430826388889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45955.430826388889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45955.430826388889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45955.430826388889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45955.430826388889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45955.430826388889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45955.430826388889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45955.430826388889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45955.430826388889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45955.430826388889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45955.430826388889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45955.430826388889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45955.430826388889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45955.430826388889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45955.430826388889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45955.430826388889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45955.430826388889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45955.430826388889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45955.430826388889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45955.430826388889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45955.430826388889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45955.430826388889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45955.430826388889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45955.430826388889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45955.430826388889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45955.430826388889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45955.430826388889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45955.430826388889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45955.430826388889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45955.430826388889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45955.430826388889</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45955.430826388889</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130.43098842592735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10.935050925923861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45955.430826388889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45955.430826388889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45955.430826388889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45955.430826388889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45955.430826388889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45955.430826388889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45955.430826388889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45955.430826388889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45955.430826388889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45955.430826388889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45955.430826388889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45955.430826388889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45955.430826388889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45955.430826388889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45955.430826388889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45955.430826388889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45955.430826388889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45955.430826388889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45955.430826388889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45955.430826388889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45955.430826388889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45955.430826388889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45955.430826388889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45955.430826388889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45955.430826388889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45955.430826388889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45955.430826388889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45955.430826388889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45955.430826388889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45955.430826388889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45955.430826388889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45955.430826388889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45955.430826388889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45955.430826388889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45955.430826388889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45955.430826388889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45955.430826388889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45955.430826388889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45955.430826388889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45955.430826388889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45955.430826388889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45955.430826388889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45955.430826388889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45955.430826388889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45955.430826388889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45955.430826388889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45955.430826388889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45955.430826388889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45955.430826388889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45955.430826388889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45955.430826388889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45955.430826388889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45955.430826388889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45955.430826388889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45955.430826388889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45955.430826388889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45955.430826388889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45955.430826388889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45955.430826388889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45955.430826388889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45955.430826388889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45955.430826388889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45955.430826388889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45955.430826388889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45955.430826388889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45955.430826388889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45955.430826388889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45955.430826388889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45955.430826388889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45955.430826388889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45955.430826388889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45955.430826388889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45955.430826388889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45955.430826388889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45955.430826388889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45955.430826388889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45955.430826388889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45955.430826388889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45955.430826388889</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45955.430826388889</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45955.430826388889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45955.430826388889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45955.430826388889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45955.430826388889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45955.430826388889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45955.430826388889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45955.430826388889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45955.430826388889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45955.430826388889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45955.430826388889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45955.430826388889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45955.430826388889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45955.430826388889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45955.430826388889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45955.430826388889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45955.430826388889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45955.430826388889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45955.430826388889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45955.430826388889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45955.430826388889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45955.430826388889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45955.430826388889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45955.430826388889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45955.430826388889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45955.430826388889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45955.430826388889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45955.430826388889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45955.430826388889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45955.430826388889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45955.430826388889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45955.430826388889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45955.430826388889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45955.430826388889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45955.430826388889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45955.430826388889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45955.430826388889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45955.430826388889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45955.430826388889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45955.430826388889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45955.430826388889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45955.430826388889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45955.430826388889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45955.430826388889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45955.430826388889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45955.430826388889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45955.430826388889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45955.430826388889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45955.430826388889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45955.430826388889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45955.430826388889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45955.430826388889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45955.430826388889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45955.430826388889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45955.430826388889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45955.430826388889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45955.430826388889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45955.430826388889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45955.430826388889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45955.430826388889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45955.430826388889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45955.430826388889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45955.430826388889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45955.430826388889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45955.430826388889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45955.430826388889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45955.430826388889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45955.430826388889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45955.430826388889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45955.430826388889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45955.430826388889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45955.430826388889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45955.430826388889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45955.430826388889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45955.430826388889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45955.430826388889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45955.430826388889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45955.430826388889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45955.430826388889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45955.430826388889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45955.430826388889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45955.430826388889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45955.430826388889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45955.430826388889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45955.430826388889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45955.430826388889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45955.430826388889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45955.430826388889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45955.430826388889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45955.430826388889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45955.430826388889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45955.430826388889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45955.430826388889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45955.430826388889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45955.430826388889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45955.430826388889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45955.430826388889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45955.430826388889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45955.430826388889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45955.430826388889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45955.430826388889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45955.430826388889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45955.430826388889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45955.430826388889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45955.430826388889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45955.430826388889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45955.430826388889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45955.430826388889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45955.430826388889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45955.430826388889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45955.430826388889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45955.430826388889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45955.430826388889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45955.430826388889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45955.430826388889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45955.430826388889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45955.430826388889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45955.430826388889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45955.430826388889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45955.430826388889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45955.430826388889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45955.430826388889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45955.430826388889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45955.430826388889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45955.430826388889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45955.430826388889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45955.430826388889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45955.430826388889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45955.430826388889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45955.430826388889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45955.430826388889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45955.430826388889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45955.430826388889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45955.430826388889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45955.430826388889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45955.430826388889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45955.430826388889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45955.430826388889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45955.430826388889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45955.430826388889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45955.430826388889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45955.430826388889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45955.430826388889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45955.430826388889</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45955.430826388889</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45955.430826388889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45955.430826388889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45955.430826388889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45955.430826388889</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45955.430826388889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45955.430826388889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45955.430826388889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45955.430826388889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45955.430826388889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45955.430826388889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45955.430826388889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45955.430826388889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45955.430826388889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45955.430826388889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45955.430826388889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45955.430826388889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45955.430826388889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45955.430826388889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45955.430826388889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45955.430826388889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45955.430826388889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45955.430826388889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45955.430826388889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45955.430826388889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45955.430826388889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45955.430826388889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45955.430826388889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45955.430826388889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45955.430826388889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45955.430826388889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45955.430826388889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45955.430826388889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45955.430826388889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45955.430826388889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45955.430826388889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45955.430826388889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45955.430826388889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45955.430826388889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45955.430826388889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45955.430826388889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45955.430826388889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45955.430826388889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45955.430826388889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45955.430826388889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45955.430826388889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45955.430826388889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45955.430826388889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45955.430826388889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45955.430826388889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45955.430826388889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45955.430826388889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45955.430826388889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45955.430826388889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45955.430826388889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45955.430826388889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45955.430826388889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45955.430826388889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45955.430826388889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45955.430826388889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45955.430826388889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45955.430826388889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45955.430826388889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45955.430826388889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45955.430826388889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45955.430826388889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45955.430826388889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45955.430826388889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45955.430826388889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45955.430826388889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45955.430826388889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45955.430826388889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45955.430826388889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45955.430826388889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45955.430826388889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45955.430826388889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45955.430826388889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45955.430826388889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45955.430826388889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45955.430826388889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45955.430826388889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45955.430826388889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45955.430826388889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45955.430826388889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45955.430826388889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45955.430826388889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45955.430826388889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45955.430826388889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45955.430826388889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45955.430826388889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45955.430826388889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45955.430826388889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45955.430826388889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45955.430826388889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45955.430826388889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45955.430826388889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45955.430826388889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45955.430826388889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45955.430826388889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45955.430826388889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45955.430826388889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45955.430826388889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45955.430826388889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45955.430826388889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45955.430826388889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45955.430826388889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45955.430826388889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45955.430826388889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45955.430826388889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45955.430826388889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45955.430826388889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45955.430826388889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45955.430826388889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45955.430826388889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45955.430826388889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45955.430826388889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45955.430826388889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45955.430826388889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45955.430826388889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45955.430826388889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45955.430826388889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45955.430826388889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45955.430826388889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45955.430826388889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45955.430826388889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45955.430826388889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45955.430826388889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45955.430826388889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45955.430826388889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45955.430826388889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45955.430826388889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45955.430826388889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45955.430826388889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45955.430826388889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45955.430826388889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45955.430826388889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45955.430826388889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45955.430826388889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45955.430826388889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45955.430826388889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45955.430826388889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45955.430826388889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45955.430826388889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45955.430826388889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45955.430826388889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45955.430826388889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45955.430826388889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45955.430826388889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45955.430826388889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45955.430826388889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45955.430826388889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45955.430826388889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45955.430826388889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45955.430826388889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45955.430826388889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45955.430826388889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45955.430826388889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45955.430826388889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45955.430826388889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45955.430826388889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45955.430826388889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45955.430826388889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45955.430826388889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45955.430826388889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45955.430826388889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45955.430826388889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45955.430826388889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45955.430826388889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45955.430826388889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45955.430826388889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45955.430826388889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45955.430826388889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45955.430826388889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45955.430826388889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45955.430826388889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45955.430826388889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45955.430826388889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45955.430826388889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45955.430826388889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45955.430826388889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45955.430826388889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45955.430826388889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45955.430826388889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45955.430826388889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45955.430826388889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45955.430826388889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45955.430826388889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45955.430826388889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45955.430826388889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45955.430826388889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45955.430826388889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45955.430826388889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45955.430826388889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45955.430826388889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45955.430826388889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45955.430826388889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45955.430826388889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45955.430826388889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45955.430826388889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45955.430826388889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45955.430826388889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45955.430826388889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45955.430826388889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45955.430826388889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45955.430826388889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45955.430826388889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45955.430826388889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45955.430826388889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45955.430826388889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45955.430826388889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45955.430826388889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45955.430826388889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45955.430826388889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45955.430826388889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45955.430826388889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45955.430826388889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45955.430826388889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45955.430826388889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45955.430826388889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45955.430826388889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45955.430826388889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45955.430826388889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45955.430826388889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45955.430826388889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45955.430826388889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45955.430826388889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45955.430826388889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45955.430826388889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45955.430826388889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45955.430826388889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45955.430826388889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45955.430826388889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45955.430826388889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45955.430826388889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45955.430826388889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45955.430826388889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45955.430826388889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45955.430826388889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45955.430826388889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45955.430826388889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45955.430826388889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45955.430826388889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45955.430826388889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45955.430826388889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45955.430826388889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45955.430826388889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45955.430826388889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45955.430826388889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45955.430826388889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45955.430826388889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45955.430826388889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45955.430826388889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45955.430826388889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45955.430826388889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45955.430826388889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45955.430826388889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45955.430826388889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45955.430826388889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45955.430826388889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45955.430826388889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45955.430826388889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45955.430826388889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45955.430826388889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45955.430826388889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45955.430826388889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45955.430826388889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45955.430826388889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45955.430826388889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45955.430826388889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45955.430826388889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45955.430826388889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45955.430826388889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45955.430826388889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45955.430826388889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45955.430826388889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45955.430826388889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45955.430826388889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45955.430826388889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45955.430826388889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45955.430826388889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45955.430826388889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45955.430826388889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45955.430826388889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45955.430826388889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45955.430826388889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45955.430826388889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45955.430826388889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45955.430826388889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45955.430826388889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45955.430826388889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45955.430826388889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45955.430826388889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45955.430826388889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45955.430826388889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45955.430826388889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45955.430826388889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45955.430826388889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45955.430826388889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45955.430826388889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45955.430826388889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45955.430826388889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45955.430826388889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45955.430826388889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45955.430826388889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45955.430826388889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45955.430826388889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45955.430826388889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45955.430826388889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45955.430826388889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45955.430826388889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45955.430826388889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45955.430826388889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45955.430826388889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45955.430826388889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45955.430826388889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45955.430826388889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45955.430826388889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45955.430826388889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45955.430826388889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45955.430826388889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45955.430826388889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45955.430826388889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45955.430826388889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45955.430826388889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45955.430826388889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45955.430826388889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45955.430826388889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45955.430826388889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45955.430826388889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45955.430826388889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45955.430826388889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45955.430826388889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45955.430826388889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45955.430826388889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45955.430826388889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45955.430826388889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45955.430826388889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45955.430826388889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45955.430826388889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45955.430826388889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45955.430826388889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45955.430826388889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45955.430826388889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45955.430826388889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45955.430826388889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45955.430826388889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45955.430826388889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45955.430826388889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45955.430826388889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45955.430826388889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45955.430826388889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45955.430826388889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45955.430826388889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45955.430826388889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45955.430826388889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45955.430826388889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45955.430826388889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45955.430826388889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45955.430826388889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45955.430826388889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45955.430826388889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45955.430826388889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45955.430826388889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45955.430826388889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45955.430826388889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45955.430826388889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45955.430826388889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45955.430826388889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45955.430826388889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45955.430826388889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45955.430826388889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45955.430826388889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45955.430826388889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45955.430826388889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45955.430826388889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45955.430826388889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45955.430826388889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45955.430826388889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45955.430826388889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45955.430826388889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45955.430826388889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45955.430826388889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45955.430826388889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45955.430826388889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45955.430826388889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45955.430826388889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45955.430826388889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45955.430826388889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45955.430826388889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45955.430826388889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45955.430826388889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45955.430826388889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45955.430826388889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45955.430826388889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45955.430826388889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45955.430826388889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45955.430826388889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45955.430826388889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45955.430826388889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45955.430826388889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45955.430826388889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45955.430826388889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45955.430826388889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45955.430826388889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45955.430826388889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45955.430826388889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45955.430826388889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45955.430826388889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45955.430826388889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45955.430826388889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45955.430826388889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45955.430826388889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45955.430826388889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45955.430826388889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45955.430826388889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45955.430826388889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45955.430826388889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45955.430826388889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45955.430826388889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45955.430826388889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45955.430826388889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45955.430826388889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45955.430826388889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45955.430826388889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45955.430826388889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45955.430826388889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45955.430826388889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45955.430826388889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45955.430826388889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45955.430826388889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45955.430826388889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45955.430826388889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45955.430826388889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45955.430826388889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45955.430826388889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45955.430826388889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45955.430826388889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45955.430826388889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45955.430826388889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45955.430826388889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45955.430826388889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45955.430826388889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45955.430826388889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45955.430826388889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45955.430826388889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45955.430826388889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45955.430826388889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45955.430826388889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45955.430826388889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45955.430826388889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45955.430826388889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45955.430826388889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45955.430826388889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45955.430826388889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45955.430826388889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45955.430826388889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45955.430826388889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45955.430826388889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45955.430826388889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45955.430826388889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45955.430826388889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45955.430826388889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45955.430826388889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45955.430826388889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45955.430826388889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45955.430826388889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45955.430826388889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45955.430826388889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45955.430826388889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45955.430826388889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45955.430826388889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45955.430826388889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45955.430826388889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45955.430826388889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45955.430826388889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45955.430826388889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45955.430826388889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45955.430826388889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45955.430826388889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45955.430826388889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45955.430826388889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45955.430826388889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45955.430826388889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45955.430826388889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45955.430826388889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45955.430826388889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45955.430826388889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45955.430826388889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45955.430826388889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45955.430826388889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45955.430826388889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45955.430826388889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45955.430826388889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45955.430826388889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45955.430826388889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45955.430826388889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45955.430826388889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45955.430826388889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45955.430826388889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45955.430826388889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45955.430826388889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45955.430826388889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45955.430826388889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45955.430826388889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45955.430826388889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45955.430826388889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45955.430826388889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45955.430826388889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45955.430826388889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45955.430826388889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45955.430826388889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45955.430826388889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45955.430826388889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45955.430826388889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45955.430826388889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45955.430826388889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45955.430826388889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45955.430826388889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45955.430826388889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45955.430826388889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45955.430826388889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45955.430826388889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45955.430826388889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45955.430826388889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45955.430826388889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45955.430826388889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45955.430826388889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45955.430826388889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45955.430826388889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45955.430826388889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45955.430826388889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45955.430826388889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45955.430826388889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45955.430826388889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45955.430826388889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45955.430826388889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45955.430826388889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45955.430826388889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45955.430826388889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45955.430826388889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45955.430826388889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45955.430826388889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45955.430826388889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45955.430826388889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45955.430826388889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45955.430826388889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45955.430826388889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45955.430826388889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45955.430826388889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45955.430826388889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45955.430826388889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45955.430826388889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45955.430826388889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45955.430826388889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45955.430826388889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45955.430826388889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45955.430826388889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45955.430826388889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45955.430826388889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45955.430826388889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45955.430826388889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45955.430826388889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45955.430826388889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45955.430826388889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45955.430826388889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45955.430826388889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45955.430826388889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45955.430826388889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45955.430826388889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45955.430826388889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45955.430826388889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45955.430826388889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45955.430826388889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45955.430826388889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45955.430826388889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45955.430826388889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45955.430826388889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45955.430826388889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45955.430826388889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45955.430826388889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45955.430826388889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45955.430826388889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45955.430826388889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45955.430826388889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45955.430826388889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45955.430826388889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45955.430826388889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45955.430826388889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45955.430826388889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45955.430826388889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45955.430826388889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45955.430826388889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45955.430826388889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45955.430826388889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45955.430826388889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45955.430826388889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45955.430826388889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45955.430826388889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45955.430826388889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45955.430826388889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45955.430826388889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45955.430826388889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45955.430826388889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45955.430826388889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45955.430826388889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45955.430826388889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45955.430826388889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45955.430826388889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45955.430826388889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45955.430826388889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45955.430826388889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45955.430826388889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45955.430826388889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45955.430826388889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45955.430826388889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45955.430826388889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45955.430826388889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45955.430826388889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45955.430826388889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45955.430826388889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45955.430826388889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45955.430826388889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45955.430826388889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45955.430826388889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45955.430826388889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45955.430826388889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45955.430826388889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45955.430826388889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45955.430826388889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45955.430826388889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45955.430826388889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45955.430826388889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45955.430826388889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45955.430826388889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45955.430826388889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45955.430826388889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45955.430826388889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45955.430826388889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45955.430826388889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45955.430826388889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45955.430826388889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45955.430826388889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45955.430826388889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45955.430826388889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45955.430826388889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45955.430826388889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45955.430826388889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45955.430826388889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45955.430826388889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45955.430826388889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45955.430826388889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45955.430826388889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45955.430826388889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45955.430826388889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45955.430826388889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45955.430826388889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45955.430826388889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45955.430826388889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45955.430826388889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45955.430826388889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45955.430826388889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45955.430826388889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45955.430826388889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45955.430826388889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45955.430826388889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45955.430826388889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45955.430826388889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45955.430826388889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45955.430826388889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45955.430826388889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45955.430826388889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45955.430826388889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45955.430826388889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45955.430826388889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45955.430826388889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45955.430826388889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45955.430826388889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45955.430826388889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45955.430826388889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45955.430826388889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45955.430826388889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45955.430826388889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45955.430826388889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45955.430826388889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45955.430826388889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45955.430826388889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45955.430826388889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45955.430826388889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45955.430826388889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45955.430826388889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45955.430826388889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45955.430826388889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45955.430826388889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45955.430826388889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45955.430826388889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45955.430826388889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45955.430826388889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45955.430826388889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45955.430826388889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45955.430826388889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45955.430826388889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45955.430826388889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45955.430826388889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45955.430826388889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45955.430826388889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45955.430826388889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45955.430826388889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45955.430826388889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45955.430826388889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45955.430826388889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45955.430826388889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45955.430826388889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45955.430826388889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45955.430826388889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45955.430826388889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45955.430826388889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45955.430826388889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45955.430826388889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45955.430826388889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45955.430826388889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45955.430826388889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45955.430826388889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45955.430826388889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45955.430826388889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45955.430826388889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45955.430826388889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45955.430826388889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45955.430826388889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45955.430826388889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45955.430826388889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45955.430826388889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45955.430826388889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45955.430826388889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45955.430826388889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45955.430826388889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45955.430826388889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45955.430826388889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45955.430826388889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45955.430826388889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45955.430826388889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45955.430826388889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45955.430826388889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45955.430826388889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45955.430826388889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45955.430826388889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45955.430826388889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45955.430826388889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45955.430826388889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45955.430826388889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45955.430826388889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45955.430826388889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45955.430826388889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45955.430826388889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45955.430826388889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45955.430826388889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45955.430826388889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45955.430826388889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45955.430826388889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45955.430826388889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45955.430826388889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45955.430826388889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45955.430826388889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45955.430826388889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45955.430826388889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45955.430826388889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45955.430826388889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45955.430826388889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45955.430826388889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45955.430826388889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45955.430826388889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45955.430826388889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45955.430826388889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45955.430826388889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45955.430826388889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45955.430826388889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45955.430826388889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45955.430826388889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45955.430826388889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45955.430826388889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45955.430826388889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45955.430826388889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45955.430826388889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45955.430826388889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45955.430826388889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45955.430826388889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45955.430826388889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45955.430826388889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45955.430826388889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45955.430826388889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45955.430826388889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45955.430826388889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45955.430826388889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45955.430826388889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45955.430826388889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45955.430826388889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45955.430826388889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45955.430826388889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45955.430826388889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45955.430826388889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45955.430826388889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45955.430826388889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45955.430826388889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45955.430826388889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45955.430826388889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45955.430826388889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45955.430826388889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45955.430826388889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45955.430826388889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45955.430826388889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45955.430826388889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45955.430826388889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45955.430826388889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45955.430826388889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45955.430826388889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45955.430826388889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45955.430826388889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45955.430826388889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45955.430826388889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45955.430826388889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45955.430826388889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45955.430826388889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45955.430826388889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45955.430826388889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45955.430826388889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45955.430826388889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45955.430826388889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45955.430826388889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45955.430826388889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45955.430826388889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45955.430826388889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45955.430826388889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45955.430826388889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45955.430826388889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45955.430826388889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45955.430826388889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45955.430826388889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45955.430826388889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45955.430826388889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45955.430826388889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45955.430826388889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45955.430826388889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45955.430826388889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45955.430826388889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45955.430826388889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45955.430826388889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45955.430826388889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45955.430826388889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45955.430826388889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45955.430826388889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45955.430826388889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45955.430826388889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45955.430826388889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45955.430826388889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45955.430826388889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45955.430826388889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45955.430826388889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45955.430826388889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45955.430826388889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45955.430826388889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45955.430826388889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45955.430826388889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45955.430826388889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45955.430826388889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45955.430826388889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45955.430826388889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45955.430826388889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45955.430826388889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45955.430826388889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45955.430826388889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45955.430826388889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45955.430826388889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45955.430826388889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45955.430826388889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45955.430826388889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45955.430826388889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45955.430826388889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45955.430826388889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45955.430826388889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45955.430826388889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45955.430826388889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45955.430826388889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45955.430826388889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45955.430826388889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45955.430826388889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45955.430826388889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45955.430826388889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45955.430826388889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45955.430826388889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45955.430826388889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45955.430826388889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45955.430826388889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45955.430826388889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45955.430826388889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45955.430826388889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45955.430826388889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45955.430826388889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45955.430826388889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45955.430826388889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45955.430826388889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45955.430826388889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45955.430826388889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45955.430826388889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45955.430826388889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45955.430826388889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45955.430826388889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45955.430826388889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45955.430826388889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45955.430826388889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45955.430826388889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45955.430826388889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45955.430826388889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45955.430826388889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45955.430826388889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45955.430826388889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45955.430826388889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45955.430826388889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45955.430826388889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45955.430826388889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45955.430826388889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45955.430826388889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45955.430826388889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45955.430826388889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45955.430826388889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45955.430826388889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45955.430826388889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45955.430826388889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45955.430826388889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45955.430826388889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45955.430826388889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45955.430826388889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45955.430826388889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45955.430826388889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45955.430826388889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45955.430826388889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45955.430826388889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45955.430826388889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45955.430826388889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45955.430826388889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45955.430826388889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45955.430826388889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45955.430826388889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45955.430826388889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45955.430826388889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45955.430826388889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45955.430826388889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45955.430826388889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45955.430826388889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45955.430826388889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45955.430826388889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45955.430826388889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45955.430826388889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45955.430826388889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45955.430826388889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45955.430826388889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45955.430826388889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45955.430826388889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45955.430826388889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45955.430826388889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45955.430826388889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45955.430826388889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45955.430826388889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45955.430826388889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45955.430826388889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45955.430826388889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45955.430826388889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45955.430826388889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45955.430826388889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45955.430826388889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45955.430826388889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45955.430826388889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45955.430826388889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45955.430826388889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45955.430826388889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45955.430826388889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45955.430826388889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45955.430826388889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45955.430826388889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45955.430826388889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45955.430826388889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45955.430826388889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45955.430826388889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45955.430826388889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45955.430826388889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45955.430826388889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45955.430826388889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45955.430826388889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45955.430826388889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45955.430826388889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45955.430826388889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45955.430826388889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45955.430826388889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45955.430826388889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45955.430826388889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45955.430826388889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45955.430826388889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45955.430826388889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45955.430826388889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45955.430826388889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45955.430826388889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45955.430826388889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45955.430826388889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45955.430826388889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45955.430826388889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45955.430826388889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45955.430826388889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45955.430826388889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45955.430826388889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45955.430826388889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45955.430826388889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45955.430826388889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45955.430826388889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45955.430826388889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45955.430826388889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45955.430826388889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45955.430826388889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45955.430826388889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45955.430826388889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45955.430826388889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45955.430826388889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45955.430826388889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45955.430826388889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45955.430826388889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45955.430826388889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45955.430826388889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45955.430826388889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45955.430826388889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45955.430826388889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45955.430826388889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45955.430826388889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45955.430826388889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45955.430826388889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45955.430826388889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45955.430826388889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45955.430826388889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45955.430826388889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45955.430826388889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45955.430826388889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45955.430826388889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45955.430826388889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45955.430826388889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45955.430826388889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45955.430826388889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45955.430826388889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45955.430826388889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45955.430826388889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45955.430826388889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45955.430826388889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45955.430826388889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45955.430826388889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45955.430826388889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45955.430826388889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45955.430826388889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45955.430826388889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45955.430826388889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45955.430826388889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45955.430826388889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45955.430826388889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45955.430826388889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45955.430826388889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45955.430826388889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45955.430826388889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45955.430826388889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45955.430826388889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45955.430826388889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45955.430826388889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45955.430826388889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45955.430826388889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45955.430826388889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45955.430826388889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45955.430826388889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45955.430826388889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45955.430826388889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45955.430826388889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45955.430826388889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45955.430826388889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45955.430826388889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45955.430826388889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45955.430826388889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45955.430826388889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45955.430826388889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45955.430826388889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45955.430826388889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45955.430826388889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45955.430826388889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45955.430826388889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45955.430826388889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45955.430826388889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45955.430826388889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45955.430826388889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45955.430826388889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45955.430826388889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45955.430826388889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45955.430826388889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45955.430826388889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45955.430826388889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45955.430826388889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45955.430826388889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45955.430826388889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45955.430826388889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45955.430826388889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45955.430826388889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45955.430826388889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45955.430826388889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45955.430826388889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45955.430826388889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45955.430826388889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45955.430826388889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45955.430826388889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45955.430826388889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45955.430826388889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45955.430826388889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45955.430826388889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45955.430826388889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45955.430826388889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45955.430826388889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45955.430826388889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45955.430826388889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45955.430826388889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45955.430826388889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45955.430826388889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45955.430826388889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45955.430826388889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251.95010879629262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1.7961041666640085</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0.10929861111071659</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9.3326388887362555E-2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4.0143518519471399E-2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45955.430826388889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45955.430826388889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45955.430826388889</v>
      </c>
      <c r="H9" s="124"/>
      <c r="I9" s="120" t="str">
        <f>IFERROR(VLOOKUP(D9,DB!A:F,6,0),"")</f>
        <v/>
      </c>
      <c r="J9" s="120" t="str">
        <f>IFERROR(VLOOKUP(D9,DB!A:G,7,0),"")</f>
        <v/>
      </c>
      <c r="K9" s="126"/>
      <c r="L9" s="122" t="str">
        <f>IFERROR(VLOOKUP(D9,DB!A:I,9,0),"")</f>
        <v/>
      </c>
    </row>
    <row r="10" spans="1:16" ht="15" customHeight="1">
      <c r="A10" s="120"/>
      <c r="B10" s="120" t="str">
        <f>IFERROR(VLOOKUP(D10,DB!A:K,11,0),"")</f>
        <v>R4</v>
      </c>
      <c r="C10" s="121"/>
      <c r="D10" s="122" t="s">
        <v>34034</v>
      </c>
      <c r="E10" s="99"/>
      <c r="F10" s="124"/>
      <c r="G10" s="125">
        <f ca="1">IFERROR(NOW()-F10,"")</f>
        <v>45955.430826388889</v>
      </c>
      <c r="H10" s="124"/>
      <c r="I10" s="120" t="str">
        <f>IFERROR(VLOOKUP(D10,DB!A:F,6,0),"")</f>
        <v>SCECO</v>
      </c>
      <c r="J10" s="120" t="str">
        <f>IFERROR(VLOOKUP(D10,DB!A:G,7,0),"")</f>
        <v>Vandalized</v>
      </c>
      <c r="K10" s="126"/>
      <c r="L10" s="122" t="str">
        <f>IFERROR(VLOOKUP(D10,DB!A:I,9,0),"")</f>
        <v>Latis</v>
      </c>
    </row>
    <row r="11" spans="1:16" ht="15" customHeight="1">
      <c r="A11" s="120"/>
      <c r="B11" s="120" t="str">
        <f>IFERROR(VLOOKUP(D11,DB!A:K,11,0),"")</f>
        <v/>
      </c>
      <c r="C11" s="121"/>
      <c r="D11" s="122"/>
      <c r="E11" s="99"/>
      <c r="F11" s="124"/>
      <c r="G11" s="125">
        <f ca="1">IFERROR(NOW()-F11,"")</f>
        <v>45955.430826388889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45955.430826388889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45955.430826388889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45955.430826388889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45955.430826388889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45955.430826388889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45955.430826388889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45955.430826388889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45955.430826388889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45955.430826388889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45955.430826388889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45955.430826388889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45955.430826388889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45955.430826388889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45955.430826388889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45955.430826388889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45955.430826388889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45955.430826388889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45955.430826388889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45955.430826388889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45955.430826388889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45955.430826388889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45955.430826388889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45955.430826388889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45955.430826388889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45955.430826388889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45955.430826388889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45955.430826388889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45955.430826388889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45955.430826388889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45955.430826388889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45955.430826388889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45955.430826388889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45955.430826388889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45955.430826388889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45955.430826388889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45955.430826388889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45955.430826388889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45955.430826388889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45955.430826388889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45955.430826388889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45955.430826388889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45955.430826388889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45955.430826388889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45955.430826388889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45955.430826388889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45955.430826388889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45955.430826388889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45955.430826388889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45955.430826388889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45955.430826388889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45955.430826388889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45955.430826388889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45955.430826388889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45955.430826388889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45955.430826388889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45955.430826388889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45955.430826388889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45955.430826388889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45955.430826388889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45955.430826388889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45955.430826388889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45955.430826388889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45955.430826388889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45955.430826388889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45955.430826388889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45955.430826388889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45955.430826388889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45955.430826388889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45955.430826388889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45955.430826388889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45955.430826388889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45955.430826388889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45955.430826388889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45955.430826388889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45955.430826388889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45955.430826388889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45955.430826388889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45955.430826388889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45955.430826388889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45955.430826388889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45955.430826388889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45955.430826388889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45955.430826388889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45955.430826388889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45955.430826388889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45955.430826388889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45955.430826388889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45955.430826388889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45955.430826388889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45955.430826388889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45955.430826388889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45955.430826388889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45955.430826388889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45955.430826388889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45955.430826388889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45955.430826388889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45955.430826388889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45955.430826388889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45955.430826388889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45955.430826388889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45955.430826388889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45955.430826388889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45955.430826388889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45955.430826388889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45955.430826388889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45955.430826388889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45955.430826388889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45955.430826388889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45955.430826388889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45955.430826388889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45955.430826388889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45955.430826388889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45955.430826388889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45955.430826388889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45955.430826388889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45955.430826388889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45955.430826388889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45955.430826388889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45955.430826388889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45955.430826388889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45955.430826388889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45955.430826388889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45955.430826388889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45955.430826388889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45955.430826388889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45955.430826388889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45955.430826388889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45955.430826388889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45955.430826388889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45955.430826388889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45955.430826388889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45955.430826388889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45955.430826388889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45955.430826388889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45955.430826388889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45955.430826388889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45955.430826388889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45955.430826388889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45955.430826388889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45955.430826388889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45955.430826388889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45955.430826388889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45955.430826388889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45955.430826388889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45955.430826388889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45955.430826388889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45955.430826388889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45955.430826388889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45955.430826388889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45955.430826388889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45955.430826388889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45955.430826388889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45955.430826388889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45955.430826388889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45955.430826388889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45955.430826388889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45955.430826388889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45955.430826388889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45955.430826388889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45955.430826388889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45955.430826388889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45955.430826388889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45955.430826388889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45955.430826388889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45955.430826388889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45955.430826388889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45955.430826388889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45955.430826388889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45955.430826388889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45955.430826388889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45955.430826388889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45955.430826388889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45955.430826388889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45955.430826388889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45955.430826388889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45955.430826388889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45955.430826388889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45955.430826388889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45955.430826388889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45955.430826388889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45955.430826388889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45955.430826388889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45955.430826388889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45955.430826388889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45955.430826388889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45955.430826388889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45955.430826388889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45955.430826388889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45955.430826388889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45955.430826388889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45955.430826388889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45955.430826388889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45955.430826388889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45955.430826388889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45955.430826388889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45955.430826388889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45955.430826388889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45955.430826388889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45955.430826388889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45955.430826388889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45955.430826388889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45955.430826388889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45955.430826388889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45955.430826388889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45955.430826388889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45955.430826388889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45955.430826388889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45955.430826388889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45955.430826388889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45955.430826388889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45955.430826388889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45955.430826388889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45955.430826388889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45955.430826388889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45955.430826388889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45955.430826388889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45955.430826388889</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45955.430826388889</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tabSelected="1" workbookViewId="0">
      <selection activeCell="A13" sqref="A1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63.598766203700507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29.241949074072181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6.7697152777764131</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45955.430826388889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45955.430826388889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45955.430826388889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45955.430826388889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45955.430826388889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45955.430826388889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45955.430826388889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45955.430826388889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45955.430826388889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45955.430826388889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45955.430826388889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45955.430826388889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45955.430826388889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45955.430826388889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45955.430826388889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45955.430826388889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45955.430826388889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45955.430826388889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45955.430826388889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45955.430826388889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45955.430826388889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45955.430826388889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45955.430826388889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45955.430826388889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45955.430826388889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45955.430826388889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45955.430826388889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45955.430826388889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45955.430826388889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45955.430826388889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45955.430826388889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45955.430826388889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45955.430826388889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45955.430826388889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45955.430826388889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45955.430826388889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45955.430826388889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45955.430826388889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45955.430826388889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45955.430826388889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45955.430826388889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45955.430826388889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45955.430826388889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45955.430826388889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45955.430826388889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45955.430826388889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45955.430826388889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45955.430826388889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45955.430826388889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45955.430826388889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45955.430826388889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45955.430826388889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45955.430826388889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45955.430826388889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45955.430826388889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45955.430826388889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45955.430826388889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45955.430826388889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45955.430826388889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45955.430826388889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45955.430826388889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45955.430826388889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45955.430826388889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45955.430826388889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45955.430826388889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45955.430826388889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45955.430826388889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45955.430826388889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45955.430826388889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45955.430826388889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45955.430826388889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45955.430826388889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45955.430826388889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45955.430826388889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45955.430826388889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45955.430826388889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45955.430826388889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45955.430826388889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45955.430826388889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45955.430826388889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45955.430826388889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45955.430826388889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45955.430826388889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45955.430826388889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45955.430826388889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45955.430826388889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45955.430826388889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45955.430826388889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45955.430826388889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45955.430826388889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45955.430826388889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45955.430826388889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45955.430826388889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45955.430826388889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45955.430826388889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45955.430826388889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45955.430826388889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45955.430826388889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45955.430826388889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45955.430826388889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45955.430826388889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45955.430826388889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45955.430826388889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45955.430826388889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45955.430826388889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45955.430826388889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45955.430826388889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45955.430826388889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45955.430826388889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45955.430826388889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45955.430826388889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45955.430826388889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45955.430826388889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45955.430826388889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45955.430826388889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45955.430826388889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45955.430826388889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45955.430826388889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45955.430826388889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45955.430826388889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45955.430826388889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45955.430826388889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45955.430826388889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45955.430826388889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45955.430826388889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45955.430826388889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45955.430826388889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45955.430826388889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45955.430826388889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45955.430826388889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45955.430826388889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45955.430826388889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45955.430826388889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45955.430826388889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45955.430826388889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45955.430826388889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45955.430826388889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45955.430826388889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45955.430826388889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45955.430826388889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45955.430826388889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45955.430826388889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45955.430826388889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45955.430826388889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45955.430826388889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45955.430826388889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45955.430826388889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45955.430826388889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45955.430826388889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45955.430826388889</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45955.430826388889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45955.430826388889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45955.430826388889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45955.430826388889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45955.430826388889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45955.430826388889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45955.430826388889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45955.430826388889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45955.430826388889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45955.430826388889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45955.430826388889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45955.430826388889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45955.430826388889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45955.430826388889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45955.430826388889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45955.430826388889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45955.430826388889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45955.430826388889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45955.430826388889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45955.430826388889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45955.430826388889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45955.430826388889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45955.430826388889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45955.430826388889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45955.430826388889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45955.430826388889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45955.430826388889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45955.430826388889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45955.430826388889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45955.430826388889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45955.430826388889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45955.430826388889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45955.430826388889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45955.430826388889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45955.430826388889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45955.430826388889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45955.430826388889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45955.430826388889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45955.430826388889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45955.430826388889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45955.430826388889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45955.430826388889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45955.430826388889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45955.430826388889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45955.430826388889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45955.430826388889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45955.430826388889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45955.430826388889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45955.430826388889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45955.430826388889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45955.430826388889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45955.430826388889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45955.430826388889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45955.430826388889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45955.430826388889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45955.430826388889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45955.430826388889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45955.430826388889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45955.430826388889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45955.430826388889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45955.430826388889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45955.430826388889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45955.430826388889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45955.430826388889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45955.430826388889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45955.430826388889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45955.430826388889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45955.430826388889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45955.430826388889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45955.430826388889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45955.430826388889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45955.430826388889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45955.430826388889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45955.430826388889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45955.430826388889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45955.430826388889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45955.430826388889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45955.430826388889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45955.430826388889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45955.430826388889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45955.430826388889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45955.430826388889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45955.430826388889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45955.430826388889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45955.430826388889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45955.430826388889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45955.430826388889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45955.430826388889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45955.430826388889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45955.430826388889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45955.430826388889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45955.430826388889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45955.430826388889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45955.430826388889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45955.430826388889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45955.430826388889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45955.430826388889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45955.430826388889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45955.430826388889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45955.430826388889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45955.430826388889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45955.430826388889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45955.430826388889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45955.430826388889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45955.430826388889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45955.430826388889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45955.430826388889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45955.430826388889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45955.430826388889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45955.430826388889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45955.430826388889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45955.430826388889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45955.430826388889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45955.430826388889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45955.430826388889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45955.430826388889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45955.430826388889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45955.430826388889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45955.430826388889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45955.430826388889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45955.430826388889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45955.430826388889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45955.430826388889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45955.430826388889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45955.430826388889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45955.430826388889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45955.430826388889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45955.430826388889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45955.430826388889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45955.430826388889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45955.430826388889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45955.430826388889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45955.430826388889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45955.430826388889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45955.430826388889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45955.430826388889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45955.430826388889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45955.430826388889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45955.430826388889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45955.430826388889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45955.430826388889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45955.430826388889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45955.430826388889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45955.430826388889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45955.430826388889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45955.430826388889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45955.430826388889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45955.430826388889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45955.430826388889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45955.430826388889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45955.430826388889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45955.430826388889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45955.430826388889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45955.430826388889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45955.430826388889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45955.430826388889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45955.430826388889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45955.430826388889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45955.430826388889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45955.430826388889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45955.430826388889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45955.430826388889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45955.430826388889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45955.430826388889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45955.430826388889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45955.430826388889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45955.430826388889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45955.430826388889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45955.430826388889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45955.430826388889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45955.430826388889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45955.430826388889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45955.430826388889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45955.430826388889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45955.430826388889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45955.430826388889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45955.430826388889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45955.430826388889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45955.430826388889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45955.430826388889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45955.430826388889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45955.430826388889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45955.430826388889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45955.430826388889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45955.430826388889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45955.430826388889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45955.430826388889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45955.430826388889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45955.430826388889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45955.430826388889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45955.430826388889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45955.430826388889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45955.430826388889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45955.430826388889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45955.430826388889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45955.430826388889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45955.430826388889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45955.430826388889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45955.430826388889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45955.430826388889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45955.430826388889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45955.430826388889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45955.430826388889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45955.430826388889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45955.430826388889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45955.430826388889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45955.430826388889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45955.430826388889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45955.430826388889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45955.430826388889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45955.430826388889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45955.430826388889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45955.430826388889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45955.430826388889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45955.430826388889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45955.430826388889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45955.430826388889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45955.430826388889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45955.430826388889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45955.430826388889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45955.430826388889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45955.430826388889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45955.430826388889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45955.430826388889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45955.430826388889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45955.430826388889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45955.430826388889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45955.430826388889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45955.430826388889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45955.430826388889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45955.430826388889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45955.430826388889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45955.430826388889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45955.430826388889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45955.430826388889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45955.430826388889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45955.430826388889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45955.430826388889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45955.430826388889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45955.430826388889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45955.430826388889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45955.430826388889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45955.430826388889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45955.430826388889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45955.430826388889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45955.430826388889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45955.430826388889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45955.430826388889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45955.430826388889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45955.430826388889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45955.430826388889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45955.430826388889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45955.430826388889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45955.430826388889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45955.430826388889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45955.430826388889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45955.430826388889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45955.430826388889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45955.430826388889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45955.430826388889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45955.430826388889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45955.430826388889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45955.430826388889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45955.430826388889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45955.430826388889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45955.430826388889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45955.430826388889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45955.430826388889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45955.430826388889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45955.430826388889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45955.430826388889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45955.430826388889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45955.430826388889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45955.430826388889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45955.430826388889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45955.430826388889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45955.430826388889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45955.430826388889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45955.430826388889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45955.430826388889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45955.430826388889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45955.430826388889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45955.430826388889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45955.430826388889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45955.430826388889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45955.430826388889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45955.430826388889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45955.430826388889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45955.430826388889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45955.430826388889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45955.430826388889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45955.430826388889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45955.430826388889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45955.430826388889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45955.430826388889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45955.430826388889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45955.430826388889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45955.430826388889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45955.430826388889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45955.430826388889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45955.430826388889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45955.430826388889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45955.430826388889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45955.430826388889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45955.430826388889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45955.430826388889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45955.430826388889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45955.430826388889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45955.430826388889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45955.430826388889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45955.430826388889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45955.430826388889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45955.430826388889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45955.430826388889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45955.430826388889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45955.430826388889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45955.430826388889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45955.430826388889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45955.430826388889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45955.430826388889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45955.430826388889</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33264</v>
      </c>
      <c r="E2" s="107" t="s">
        <v>39079</v>
      </c>
      <c r="F2" s="108">
        <v>45955.34646990741</v>
      </c>
      <c r="G2" s="77">
        <f ca="1">IFERROR(NOW()-F2,"-")</f>
        <v>8.4356481478607748E-2</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45955.430826388889</v>
      </c>
      <c r="H3" s="108">
        <v>45955.34646990741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
      </c>
      <c r="C4" s="106"/>
      <c r="D4" s="104"/>
      <c r="E4" s="107"/>
      <c r="F4" s="108"/>
      <c r="G4" s="77">
        <f ca="1">IFERROR(NOW()-F4,"-")</f>
        <v>45955.430826388889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45955.430826388889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45955.430826388889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45955.430826388889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45955.430826388889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45955.430826388889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45955.430826388889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45955.430826388889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45955.430826388889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45955.430826388889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45955.430826388889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45955.430826388889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45955.430826388889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45955.430826388889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45955.430826388889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45955.430826388889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45955.430826388889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45955.430826388889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45955.430826388889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45955.430826388889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45955.430826388889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45955.430826388889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45955.430826388889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45955.430826388889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45955.430826388889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45955.430826388889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45955.430826388889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45955.430826388889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45955.430826388889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45955.430826388889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45955.430826388889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45955.430826388889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45955.430826388889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45955.430826388889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45955.430826388889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45955.430826388889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45955.430826388889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45955.430826388889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45955.430826388889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45955.430826388889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45955.430826388889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45955.430826388889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45955.430826388889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45955.430826388889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45955.430826388889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45955.430826388889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45955.430826388889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45955.430826388889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45955.430826388889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45955.430826388889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45955.430826388889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45955.430826388889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45955.430826388889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45955.430826388889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45955.430826388889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45955.430826388889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45955.430826388889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45955.430826388889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45955.430826388889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45955.430826388889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45955.430826388889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45955.430826388889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45955.430826388889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45955.430826388889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45955.430826388889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45955.430826388889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45955.430826388889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45955.430826388889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45955.430826388889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45955.430826388889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45955.430826388889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45955.430826388889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45955.430826388889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45955.430826388889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45955.430826388889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45955.430826388889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45955.430826388889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45955.430826388889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45955.430826388889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45955.430826388889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45955.430826388889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45955.430826388889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45955.430826388889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45955.430826388889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45955.430826388889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45955.430826388889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45955.430826388889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45955.430826388889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45955.430826388889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45955.430826388889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45955.430826388889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45955.430826388889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45955.430826388889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45955.430826388889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45955.430826388889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45955.430826388889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45955.430826388889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45955.430826388889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45955.430826388889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45955.430826388889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45955.430826388889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45955.430826388889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45955.430826388889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45955.430826388889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45955.430826388889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45955.430826388889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45955.430826388889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45955.430826388889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45955.430826388889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45955.430826388889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45955.430826388889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45955.430826388889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45955.430826388889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45955.430826388889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45955.430826388889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45955.430826388889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45955.430826388889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45955.430826388889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45955.430826388889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45955.430826388889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45955.430826388889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45955.430826388889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45955.430826388889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45955.430826388889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45955.430826388889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45955.430826388889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45955.430826388889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45955.430826388889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45955.430826388889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45955.430826388889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45955.430826388889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45955.430826388889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45955.430826388889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45955.430826388889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45955.430826388889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45955.430826388889</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2025-10-25T07:20:58Z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