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85" documentId="13_ncr:1_{F6CB121F-512D-4AA6-A0C1-0FB36C537598}" xr6:coauthVersionLast="47" xr6:coauthVersionMax="47" xr10:uidLastSave="{B946BC3B-0869-4A95-A09F-D84703A9D80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<sst xmlns="http://schemas.openxmlformats.org/spreadsheetml/2006/main" count="180273" uniqueCount="39121">
  <si>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</si>
  <si>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</si>
  <si>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</si>
  <si>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</si>
  <si>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</si>
  <si>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</si>
  <si>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</si>
  <si>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</si>
  <si>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</si>
  <si>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</si>
  <si>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</si>
  <si>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</si>
  <si>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</si>
  <si>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</si>
  <si>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</si>
  <si>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</si>
  <si>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</si>
  <si>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</si>
  <si>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</si>
  <si>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</si>
  <si>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</si>
  <si>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</si>
  <si>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</si>
  <si>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</si>
  <si>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</si>
  <si>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</si>
  <si>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</si>
  <si>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</si>
  <si>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</si>
  <si>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</si>
  <si>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</si>
  <si>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</si>
  <si>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</si>
  <si>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</si>
  <si>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</si>
  <si>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</si>
  <si>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</si>
  <si>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</si>
  <si>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</si>
  <si>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</si>
  <si>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</si>
  <si>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</si>
  <si>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</si>
  <si>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</si>
  <si>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</si>
  <si>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</si>
  <si>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</si>
  <si>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</si>
  <si>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</si>
  <si>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</si>
  <si>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</si>
  <si>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</si>
  <si>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</si>
  <si>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</si>
  <si>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</si>
  <si>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</si>
  <si>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</si>
  <si>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</si>
  <si>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</si>
  <si>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</si>
  <si>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</si>
  <si>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</si>
  <si>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</si>
  <si>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</si>
  <si>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</si>
  <si>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</si>
  <si>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</si>
  <si>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</si>
  <si>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</si>
  <si>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</si>
  <si>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</si>
  <si>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</si>
  <si>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</si>
  <si>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</si>
  <si>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</si>
  <si>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</si>
  <si>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</si>
  <si>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</si>
  <si>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</si>
  <si>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</si>
  <si>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</si>
  <si>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</si>
  <si>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</si>
  <si>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</si>
  <si>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</si>
  <si>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</si>
  <si>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</si>
  <si>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</si>
  <si>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</si>
  <si>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</si>
  <si>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</si>
  <si>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</si>
  <si>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</si>
  <si>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</si>
  <si>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</si>
  <si>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</si>
  <si>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</si>
  <si>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</si>
  <si>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</si>
  <si>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</si>
  <si>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</si>
  <si>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</si>
  <si>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</si>
  <si>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</si>
  <si>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</si>
  <si>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</si>
  <si>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</si>
  <si>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</si>
  <si>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</si>
  <si>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</si>
  <si>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</si>
  <si>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</si>
  <si>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</si>
  <si>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</si>
  <si>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</si>
  <si>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</si>
  <si>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</si>
  <si>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</si>
  <si>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</si>
  <si>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</si>
  <si>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</si>
  <si>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</si>
  <si>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</si>
  <si>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</si>
  <si>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</si>
  <si>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</si>
  <si>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</si>
  <si>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</si>
  <si>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</si>
  <si>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</si>
  <si>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</si>
  <si>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</si>
  <si>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</si>
  <si>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</si>
  <si>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</si>
  <si>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</si>
  <si>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</si>
  <si>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</si>
  <si>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</si>
  <si>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</si>
  <si>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</si>
  <si>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</si>
  <si>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</si>
  <si>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</si>
  <si>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</si>
  <si>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</si>
  <si>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</si>
  <si>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</si>
  <si>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</si>
  <si>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</si>
  <si>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</si>
  <si>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</si>
  <si>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</si>
  <si>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</si>
  <si>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</si>
  <si>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</si>
  <si>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</si>
  <si>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</si>
  <si>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</si>
  <si>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</si>
  <si>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</si>
  <si>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</si>
  <si>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</si>
  <si>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</si>
  <si>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</si>
  <si>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</si>
  <si>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</si>
  <si>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</si>
  <si>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</si>
  <si>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</si>
  <si>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</si>
  <si>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</si>
  <si>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</si>
  <si>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</si>
  <si>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</si>
  <si>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</si>
  <si>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</si>
  <si>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</si>
  <si>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</si>
  <si>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</si>
  <si>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</si>
  <si>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</si>
  <si>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</si>
  <si>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</si>
  <si>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</si>
  <si>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</si>
  <si>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</si>
  <si>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</si>
  <si>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</si>
  <si>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</si>
  <si>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</si>
  <si>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</si>
  <si>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</si>
  <si>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</si>
  <si>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</si>
  <si>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</si>
  <si>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</si>
  <si>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</si>
  <si>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</si>
  <si>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</si>
  <si>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</si>
  <si>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</si>
  <si>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</si>
  <si>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</si>
  <si>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</si>
  <si>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</si>
  <si>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</si>
  <si>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</si>
  <si>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</si>
  <si>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</si>
  <si>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</si>
  <si>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</si>
  <si>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</si>
  <si>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</si>
  <si>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</si>
  <si>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</si>
  <si>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</si>
  <si>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</si>
  <si>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</si>
  <si>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</si>
  <si>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</si>
  <si>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</si>
  <si>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</si>
  <si>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</si>
  <si>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</si>
  <si>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</si>
  <si>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</si>
  <si>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</si>
  <si>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</si>
  <si>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</si>
  <si>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</si>
  <si>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</si>
  <si>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</si>
  <si>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</si>
  <si>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</si>
  <si>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</si>
  <si>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</si>
  <si>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</si>
  <si>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</si>
  <si>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</si>
  <si>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</si>
  <si>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</si>
  <si>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</si>
  <si>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</si>
  <si>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</si>
  <si>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</si>
  <si>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</si>
  <si>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</si>
  <si>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</si>
  <si>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</si>
  <si>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</si>
  <si>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</si>
  <si>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</si>
  <si>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</si>
  <si>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</si>
  <si>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</si>
  <si>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</si>
  <si>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</si>
  <si>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</si>
  <si>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</si>
  <si>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</si>
  <si>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</si>
  <si>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</si>
  <si>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</si>
  <si>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</si>
  <si>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</si>
  <si>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</si>
  <si>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</si>
  <si>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</si>
  <si>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</si>
  <si>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</si>
  <si>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</si>
  <si>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</si>
  <si>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</si>
  <si>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</si>
  <si>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</si>
  <si>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</si>
  <si>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</si>
  <si>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</si>
  <si>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</si>
  <si>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</si>
  <si>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</si>
  <si>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</si>
  <si>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</si>
  <si>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</si>
  <si>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</si>
  <si>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</si>
  <si>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</si>
  <si>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</si>
  <si>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</si>
  <si>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</si>
  <si>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</si>
  <si>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</si>
  <si>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</si>
  <si>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</si>
  <si>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</si>
  <si>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</si>
  <si>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</si>
  <si>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</si>
  <si>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</si>
  <si>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</si>
  <si>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</si>
  <si>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</si>
  <si>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</si>
  <si>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</si>
  <si>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</si>
  <si>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</si>
  <si>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</si>
  <si>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</si>
  <si>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</si>
  <si>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</si>
  <si>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</si>
  <si>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</si>
  <si>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</si>
  <si>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</si>
  <si>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</si>
  <si>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</si>
  <si>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</si>
  <si>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</si>
  <si>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</si>
  <si>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</si>
  <si>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</si>
  <si>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</si>
  <si>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</si>
  <si>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</si>
  <si>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</si>
  <si>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</si>
  <si>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</si>
  <si>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</si>
  <si>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</si>
  <si>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</si>
  <si>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</si>
  <si>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</si>
  <si>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</si>
  <si>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</si>
  <si>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</si>
  <si>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</si>
  <si>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</si>
  <si>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</si>
  <si>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</si>
  <si>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</si>
  <si>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</si>
  <si>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</si>
  <si>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</si>
  <si>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</si>
  <si>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</si>
  <si>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</si>
  <si>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</si>
  <si>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</si>
  <si>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</si>
  <si>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</si>
  <si>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</si>
  <si>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</si>
  <si>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</si>
  <si>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</si>
  <si>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</si>
  <si>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</si>
  <si>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</si>
  <si>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</si>
  <si>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</si>
  <si>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</si>
  <si>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</si>
  <si>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</si>
  <si>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</si>
  <si>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</si>
  <si>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</si>
  <si>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</si>
  <si>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</si>
  <si>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</si>
  <si>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</si>
  <si>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</si>
  <si>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</si>
  <si>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</si>
  <si>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</si>
  <si>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</si>
  <si>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</si>
  <si>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</si>
  <si>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</si>
  <si>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</si>
  <si>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</si>
  <si>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</si>
  <si>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</si>
  <si>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</si>
  <si>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</si>
  <si>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</si>
  <si>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</si>
  <si>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</si>
  <si>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</si>
  <si>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</si>
  <si>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</si>
  <si>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</si>
  <si>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</si>
  <si>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</si>
  <si>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</si>
  <si>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</si>
  <si>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</si>
  <si>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</si>
  <si>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</si>
  <si>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</si>
  <si>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</si>
  <si>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</si>
  <si>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</si>
  <si>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</si>
  <si>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</si>
  <si>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</si>
  <si>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</si>
  <si>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</si>
  <si>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</si>
  <si>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</si>
  <si>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</si>
  <si>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</si>
  <si>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</si>
  <si>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</si>
  <si>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</si>
  <si>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</si>
  <si>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</si>
  <si>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</si>
  <si>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</si>
  <si>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</si>
  <si>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</si>
  <si>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</si>
  <si>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</si>
  <si>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</si>
  <si>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</si>
  <si>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</si>
  <si>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</si>
  <si>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</si>
  <si>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</si>
  <si>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</si>
  <si>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</si>
  <si>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</si>
  <si>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</si>
  <si>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</si>
  <si>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</si>
  <si>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</si>
  <si>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</si>
  <si>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</si>
  <si>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</si>
  <si>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</si>
  <si>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</si>
  <si>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</si>
  <si>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</si>
  <si>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</si>
  <si>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</si>
  <si>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</si>
  <si>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</si>
  <si>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</si>
  <si>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</si>
  <si>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</si>
  <si>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</si>
  <si>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</si>
  <si>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</si>
  <si>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</si>
  <si>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</si>
  <si>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</si>
  <si>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</si>
  <si>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</si>
  <si>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</si>
  <si>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</si>
  <si>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</si>
  <si>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</si>
  <si>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</si>
  <si>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</si>
  <si>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</si>
  <si>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</si>
  <si>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</si>
  <si>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</si>
  <si>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</si>
  <si>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</si>
  <si>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</si>
  <si>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</si>
  <si>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</si>
  <si>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</si>
  <si>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</si>
  <si>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</si>
  <si>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</si>
  <si>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</si>
  <si>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</si>
  <si>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</si>
  <si>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</si>
  <si>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</si>
  <si>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</si>
  <si>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</si>
  <si>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</si>
  <si>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</si>
  <si>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</si>
  <si>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</si>
  <si>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</si>
  <si>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</si>
  <si>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</si>
  <si>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</si>
  <si>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</si>
  <si>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</si>
  <si>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</si>
  <si>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</si>
  <si>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</si>
  <si>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</si>
  <si>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</si>
  <si>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</si>
  <si>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</si>
  <si>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</si>
  <si>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</si>
  <si>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</si>
  <si>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</si>
  <si>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</si>
  <si>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</si>
  <si>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</si>
  <si>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</si>
  <si>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</si>
  <si>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</si>
  <si>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</si>
  <si>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</si>
  <si>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</si>
  <si>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</si>
  <si>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</si>
  <si>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</si>
  <si>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</si>
  <si>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</si>
  <si>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</si>
  <si>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</si>
  <si>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</si>
  <si>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</si>
  <si>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</si>
  <si>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</si>
  <si>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</si>
  <si>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</si>
  <si>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</si>
  <si>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</si>
  <si>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</si>
  <si>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</si>
  <si>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</si>
  <si>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</si>
  <si>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</si>
  <si>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</si>
  <si>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</si>
  <si>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</si>
  <si>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</si>
  <si>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</si>
  <si>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</si>
  <si>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</si>
  <si>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</si>
  <si>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</si>
  <si>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</si>
  <si>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</si>
  <si>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</si>
  <si>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</si>
  <si>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</si>
  <si>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</si>
  <si>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</si>
  <si>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</si>
  <si>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</si>
  <si>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</si>
  <si>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</si>
  <si>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</si>
  <si>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</si>
  <si>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</si>
  <si>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</si>
  <si>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</si>
  <si>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</si>
  <si>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</si>
  <si>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</si>
  <si>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</si>
  <si>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</si>
  <si>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</si>
  <si>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</si>
  <si>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</si>
  <si>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</si>
  <si>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</si>
  <si>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</si>
  <si>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</si>
  <si>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</si>
  <si>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</si>
  <si>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</si>
  <si>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</si>
  <si>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</si>
  <si>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</si>
  <si>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</si>
  <si>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</si>
  <si>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</si>
  <si>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</si>
  <si>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</si>
  <si>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</si>
  <si>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</si>
  <si>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</si>
  <si>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</si>
  <si>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</si>
  <si>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</si>
  <si>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</si>
  <si>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</si>
  <si>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</si>
  <si>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</si>
  <si>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</si>
  <si>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</si>
  <si>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</si>
  <si>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</si>
  <si>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</si>
  <si>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</si>
  <si>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</si>
  <si>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</si>
  <si>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</si>
  <si>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</si>
  <si>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</si>
  <si>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</si>
  <si>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</si>
  <si>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</si>
  <si>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</si>
  <si>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</si>
  <si>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</si>
  <si>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</si>
  <si>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</si>
  <si>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</si>
  <si>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</si>
  <si>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</si>
  <si>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</si>
  <si>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</si>
  <si>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</si>
  <si>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</si>
  <si>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</si>
  <si>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</si>
  <si>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</si>
  <si>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</si>
  <si>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</si>
  <si>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</si>
  <si>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</si>
  <si>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</si>
  <si>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</si>
  <si>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</si>
  <si>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</si>
  <si>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</si>
  <si>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</si>
  <si>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</si>
  <si>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</si>
  <si>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</si>
  <si>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</si>
  <si>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</si>
  <si>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</si>
  <si>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</si>
  <si>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</si>
  <si>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</si>
  <si>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</si>
  <si>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</si>
  <si>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</si>
  <si>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</si>
  <si>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</si>
  <si>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</si>
  <si>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</si>
  <si>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</si>
  <si>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</si>
  <si>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</si>
  <si>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</si>
  <si>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</si>
  <si>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</si>
  <si>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</si>
  <si>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</si>
  <si>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</si>
  <si>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</si>
  <si>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</si>
  <si>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</si>
  <si>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</si>
  <si>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</si>
  <si>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</si>
  <si>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</si>
  <si>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</si>
  <si>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</si>
  <si>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</si>
  <si>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</si>
  <si>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</si>
  <si>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</si>
  <si>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</si>
  <si>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</si>
  <si>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</si>
  <si>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</si>
  <si>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</si>
  <si>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</si>
  <si>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</si>
  <si>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</si>
  <si>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</si>
  <si>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</si>
  <si>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</si>
  <si>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</si>
  <si>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</si>
  <si>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</si>
  <si>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</si>
  <si>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</si>
  <si>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</si>
  <si>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</si>
  <si>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</si>
  <si>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</si>
  <si>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</si>
  <si>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</si>
  <si>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</si>
  <si>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</si>
  <si>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</si>
  <si>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</si>
  <si>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</si>
  <si>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</si>
  <si>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</si>
  <si>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</si>
  <si>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</si>
  <si>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</si>
  <si>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</si>
  <si>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</si>
  <si>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</si>
  <si>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</si>
  <si>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</si>
  <si>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</si>
  <si>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</si>
  <si>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</si>
  <si>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</si>
  <si>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</si>
  <si>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</si>
  <si>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</si>
  <si>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</si>
  <si>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</si>
  <si>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</si>
  <si>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</si>
  <si>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</si>
  <si>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</si>
  <si>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</si>
  <si>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</si>
  <si>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</si>
  <si>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</si>
  <si>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</si>
  <si>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</si>
  <si>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</si>
  <si>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</si>
  <si>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</si>
  <si>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</si>
  <si>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</si>
  <si>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</si>
  <si>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</si>
  <si>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</si>
  <si>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</si>
  <si>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</si>
  <si>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</si>
  <si>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</si>
  <si>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</si>
  <si>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</si>
  <si>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</si>
  <si>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</si>
  <si>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</si>
  <si>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</si>
  <si>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</si>
  <si>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</si>
  <si>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</si>
  <si>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</si>
  <si>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</si>
  <si>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</si>
  <si>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</si>
  <si>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</si>
  <si>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</si>
  <si>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</si>
  <si>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</si>
  <si>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</si>
  <si>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</si>
  <si>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</si>
  <si>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</si>
  <si>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</si>
  <si>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</si>
  <si>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</si>
  <si>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</si>
  <si>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</si>
  <si>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</si>
  <si>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</si>
  <si>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</si>
  <si>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</si>
  <si>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</si>
  <si>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</si>
  <si>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</si>
  <si>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</si>
  <si>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</si>
  <si>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</si>
  <si>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</si>
  <si>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</si>
  <si>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</si>
  <si>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</si>
  <si>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</si>
  <si>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</si>
  <si>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</si>
  <si>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</si>
  <si>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</si>
  <si>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</si>
  <si>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</si>
  <si>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</si>
  <si>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</si>
  <si>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</si>
  <si>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</si>
  <si>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</si>
  <si>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</si>
  <si>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</si>
  <si>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</si>
  <si>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</si>
  <si>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</si>
  <si>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</si>
  <si>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</si>
  <si>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</si>
  <si>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</si>
  <si>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</si>
  <si>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</si>
  <si>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</si>
  <si>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</si>
  <si>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</si>
  <si>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</si>
  <si>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</si>
  <si>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</si>
  <si>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</si>
  <si>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</si>
  <si>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</si>
  <si>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</si>
  <si>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</si>
  <si>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</si>
  <si>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</si>
  <si>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</si>
  <si>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</si>
  <si>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</si>
  <si>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</si>
  <si>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</si>
  <si>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</si>
  <si>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</si>
  <si>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</si>
  <si>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</si>
  <si>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</si>
  <si>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</si>
  <si>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</si>
  <si>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</si>
  <si>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</si>
  <si>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</si>
  <si>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</si>
  <si>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</si>
  <si>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</si>
  <si>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</si>
  <si>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</si>
  <si>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</si>
  <si>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</si>
  <si>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</si>
  <si>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</si>
  <si>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</si>
  <si>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</si>
  <si>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</si>
  <si>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</si>
  <si>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</si>
  <si>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</si>
  <si>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</si>
  <si>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</si>
  <si>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</si>
  <si>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</si>
  <si>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</si>
  <si>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</si>
  <si>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</si>
  <si>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</si>
  <si>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</si>
  <si>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</si>
  <si>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</si>
  <si>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</si>
  <si>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</si>
  <si>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</si>
  <si>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</si>
  <si>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</si>
  <si>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</si>
  <si>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</si>
  <si>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</si>
  <si>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</si>
  <si>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</si>
  <si>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</si>
  <si>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</si>
  <si>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</si>
  <si>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</si>
  <si>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</si>
  <si>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</si>
  <si>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</si>
  <si>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</si>
  <si>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</si>
  <si>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</si>
  <si>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</si>
  <si>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</si>
  <si>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</si>
  <si>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</si>
  <si>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</si>
  <si>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</si>
  <si>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</si>
  <si>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</si>
  <si>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</si>
  <si>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</si>
  <si>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</si>
  <si>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</si>
  <si>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</si>
  <si>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</si>
  <si>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</si>
  <si>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</si>
  <si>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</si>
  <si>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</si>
  <si>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</si>
  <si>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</si>
  <si>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</si>
  <si>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</si>
  <si>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</si>
  <si>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</si>
  <si>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</si>
  <si>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</si>
  <si>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</si>
  <si>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</si>
  <si>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</si>
  <si>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</si>
  <si>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</si>
  <si>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</si>
  <si>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</si>
  <si>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</si>
  <si>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</si>
  <si>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</si>
  <si>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</si>
  <si>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</si>
  <si>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</si>
  <si>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</si>
  <si>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</si>
  <si>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</si>
  <si>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</si>
  <si>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</si>
  <si>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</si>
  <si>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</si>
  <si>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</si>
  <si>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</si>
  <si>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</si>
  <si>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</si>
  <si>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</si>
  <si>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</si>
  <si>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</si>
  <si>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</si>
  <si>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</si>
  <si>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</si>
  <si>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</si>
  <si>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</si>
  <si>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</si>
  <si>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</si>
  <si>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</si>
  <si>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</si>
  <si>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</si>
  <si>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</si>
  <si>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</si>
  <si>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</si>
  <si>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</si>
  <si>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</si>
  <si>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</si>
  <si>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</si>
  <si>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</si>
  <si>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</si>
  <si>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</si>
  <si>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</si>
  <si>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</si>
  <si>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</si>
  <si>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</si>
  <si>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</si>
  <si>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</si>
  <si>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</si>
  <si>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</si>
  <si>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</si>
  <si>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</si>
  <si>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</si>
  <si>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</si>
  <si>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</si>
  <si>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</si>
  <si>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</si>
  <si>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</si>
  <si>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</si>
  <si>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</si>
  <si>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</si>
  <si>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</si>
  <si>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</si>
  <si>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</si>
  <si>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</si>
  <si>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</si>
  <si>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</si>
  <si>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</si>
  <si>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</si>
  <si>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</si>
  <si>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</si>
  <si>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</si>
  <si>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</si>
  <si>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</si>
  <si>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</si>
  <si>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</si>
  <si>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</si>
  <si>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</si>
  <si>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</si>
  <si>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</si>
  <si>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</si>
  <si>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</si>
  <si>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</si>
  <si>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</si>
  <si>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</si>
  <si>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</si>
  <si>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</si>
  <si>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</si>
  <si>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</si>
  <si>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</si>
  <si>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</si>
  <si>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</si>
  <si>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</si>
  <si>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</si>
  <si>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</si>
  <si>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</si>
  <si>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</si>
  <si>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</si>
  <si>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</si>
  <si>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</si>
  <si>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</si>
  <si>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</si>
  <si>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</si>
  <si>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</si>
  <si>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</si>
  <si>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</si>
  <si>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</si>
  <si>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</si>
  <si>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</si>
  <si>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</si>
  <si>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</si>
  <si>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</si>
  <si>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</si>
  <si>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</si>
  <si>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</si>
  <si>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</si>
  <si>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</si>
  <si>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</si>
  <si>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</si>
  <si>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</si>
  <si>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</si>
  <si>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</si>
  <si>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</si>
  <si>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</si>
  <si>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</si>
  <si>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</si>
  <si>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</si>
  <si>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</si>
  <si>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</si>
  <si>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</si>
  <si>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</si>
  <si>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</si>
  <si>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</si>
  <si>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</si>
  <si>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</si>
  <si>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</si>
  <si>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</si>
  <si>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</si>
  <si>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</si>
  <si>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</si>
  <si>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</si>
  <si>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</si>
  <si>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</si>
  <si>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</si>
  <si>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</si>
  <si>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</si>
  <si>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</si>
  <si>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</si>
  <si>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</si>
  <si>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</si>
  <si>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</si>
  <si>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</si>
  <si>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</si>
  <si>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</si>
  <si>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</si>
  <si>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</si>
  <si>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</si>
  <si>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</si>
  <si>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</si>
  <si>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</si>
  <si>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</si>
  <si>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</si>
  <si>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</si>
  <si>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</si>
  <si>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</si>
  <si>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</si>
  <si>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</si>
  <si>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</si>
  <si>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</si>
  <si>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</si>
  <si>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</si>
  <si>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</si>
  <si>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</si>
  <si>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</si>
  <si>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</si>
  <si>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</si>
  <si>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</si>
  <si>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</si>
  <si>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</si>
  <si>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</si>
  <si>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</si>
  <si>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</si>
  <si>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</si>
  <si>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</si>
  <si>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</si>
  <si>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</si>
  <si>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</si>
  <si>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</si>
  <si>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</si>
  <si>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</si>
  <si>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</si>
  <si>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</si>
  <si>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</si>
  <si>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</si>
  <si>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</si>
  <si>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</si>
  <si>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</si>
  <si>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</si>
  <si>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</si>
  <si>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</si>
  <si>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</si>
  <si>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</si>
  <si>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</si>
  <si>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</si>
  <si>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</si>
  <si>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</si>
  <si>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</si>
  <si>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</si>
  <si>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</si>
  <si>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</si>
  <si>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</si>
  <si>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</si>
  <si>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</si>
  <si>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</si>
  <si>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</si>
  <si>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</si>
  <si>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</si>
  <si>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</si>
  <si>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</si>
  <si>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</si>
  <si>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</si>
  <si>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</si>
  <si>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</si>
  <si>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</si>
  <si>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</si>
  <si>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</si>
  <si>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</si>
  <si>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</si>
  <si>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</si>
  <si>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</si>
  <si>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</si>
  <si>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</si>
  <si>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</si>
  <si>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</si>
  <si>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</si>
  <si>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</si>
  <si>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</si>
  <si>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</si>
  <si>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</si>
  <si>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</si>
  <si>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</si>
  <si>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</si>
  <si>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</si>
  <si>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</si>
  <si>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</si>
  <si>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</si>
  <si>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</si>
  <si>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</si>
  <si>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</si>
  <si>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</si>
  <si>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</si>
  <si>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</si>
  <si>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</si>
  <si>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</si>
  <si>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</si>
  <si>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</si>
  <si>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</si>
  <si>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</si>
  <si>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</si>
  <si>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</si>
  <si>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</si>
  <si>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</si>
  <si>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</si>
  <si>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</si>
  <si>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</si>
  <si>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</si>
  <si>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</si>
  <si>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</si>
  <si>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</si>
  <si>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</si>
  <si>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</si>
  <si>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</si>
  <si>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</si>
  <si>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</si>
  <si>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</si>
  <si>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</si>
  <si>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</si>
  <si>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</si>
  <si>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</si>
  <si>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</si>
  <si>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</si>
  <si>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</si>
  <si>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</si>
  <si>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</si>
  <si>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</si>
  <si>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</si>
  <si>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</si>
  <si>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</si>
  <si>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</si>
  <si>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</si>
  <si>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</si>
  <si>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</si>
  <si>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</si>
  <si>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</si>
  <si>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</si>
  <si>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</si>
  <si>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</si>
  <si>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</si>
  <si>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</si>
  <si>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</si>
  <si>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</si>
  <si>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</si>
  <si>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</si>
  <si>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</si>
  <si>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</si>
  <si>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</si>
  <si>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</si>
  <si>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</si>
  <si>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</si>
  <si>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</si>
  <si>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</si>
  <si>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</si>
  <si>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</si>
  <si>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</si>
  <si>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</si>
  <si>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</si>
  <si>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</si>
  <si>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</si>
  <si>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</si>
  <si>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</si>
  <si>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</si>
  <si>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</si>
  <si>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</si>
  <si>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</si>
  <si>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</si>
  <si>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</si>
  <si>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</si>
  <si>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</si>
  <si>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</si>
  <si>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</si>
  <si>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</si>
  <si>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</si>
  <si>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</si>
  <si>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</si>
  <si>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</si>
  <si>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</si>
  <si>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</si>
  <si>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</si>
  <si>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</si>
  <si>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</si>
  <si>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</si>
  <si>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</si>
  <si>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</si>
  <si>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</si>
  <si>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</si>
  <si>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</si>
  <si>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</si>
  <si>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</si>
  <si>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</si>
  <si>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</si>
  <si>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</si>
  <si>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</si>
  <si>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</si>
  <si>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</si>
  <si>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</si>
  <si>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</si>
  <si>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</si>
  <si>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</si>
  <si>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</si>
  <si>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</si>
  <si>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</si>
  <si>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</si>
  <si>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</si>
  <si>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</si>
  <si>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</si>
  <si>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</si>
  <si>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</si>
  <si>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</si>
  <si>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</si>
  <si>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</si>
  <si>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</si>
  <si>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</si>
  <si>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</si>
  <si>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</si>
  <si>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</si>
  <si>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</si>
  <si>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</si>
  <si>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</si>
  <si>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</si>
  <si>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</si>
  <si>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</si>
  <si>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</si>
  <si>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</si>
  <si>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</si>
  <si>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</si>
  <si>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</si>
  <si>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</si>
  <si>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</si>
  <si>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</si>
  <si>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</si>
  <si>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</si>
  <si>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</si>
  <si>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</si>
  <si>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</si>
  <si>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</si>
  <si>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</si>
  <si>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</si>
  <si>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</si>
  <si>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</si>
  <si>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</si>
  <si>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</si>
  <si>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</si>
  <si>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</si>
  <si>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</si>
  <si>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</si>
  <si>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</si>
  <si>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</si>
  <si>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</si>
  <si>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</si>
  <si>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</si>
  <si>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</si>
  <si>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</si>
  <si>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</si>
  <si>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</si>
  <si>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</si>
  <si>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</si>
  <si>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</si>
  <si>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</si>
  <si>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</si>
  <si>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</si>
  <si>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</si>
  <si>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</si>
  <si>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</si>
  <si>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</si>
  <si>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</si>
  <si>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</si>
  <si>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</si>
  <si>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</si>
  <si>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</si>
  <si>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</si>
  <si>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</si>
  <si>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</si>
  <si>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</si>
  <si>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</si>
  <si>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</si>
  <si>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</si>
  <si>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</si>
  <si>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</si>
  <si>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</si>
  <si>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</si>
  <si>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</si>
  <si>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</si>
  <si>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</si>
  <si>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</si>
  <si>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</si>
  <si>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</si>
  <si>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</si>
  <si>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</si>
  <si>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</si>
  <si>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</si>
  <si>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</si>
  <si>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</si>
  <si>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</si>
  <si>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</si>
  <si>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</si>
  <si>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</si>
  <si>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</si>
  <si>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</si>
  <si>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</si>
  <si>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</si>
  <si>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</si>
  <si>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</si>
  <si>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</si>
  <si>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</si>
  <si>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</si>
  <si>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</si>
  <si>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</si>
  <si>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</si>
  <si>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</si>
  <si>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</si>
  <si>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</si>
  <si>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</si>
  <si>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</si>
  <si>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</si>
  <si>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</si>
  <si>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</si>
  <si>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</si>
  <si>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</si>
  <si>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</si>
  <si>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</si>
  <si>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</si>
  <si>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</si>
  <si>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</si>
  <si>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</si>
  <si>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</si>
  <si>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</si>
  <si>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</si>
  <si>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</si>
  <si>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</si>
  <si>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</si>
  <si>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</si>
  <si>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</si>
  <si>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</si>
  <si>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</si>
  <si>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</si>
  <si>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</si>
  <si>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</si>
  <si>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</si>
  <si>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</si>
  <si>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</si>
  <si>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</si>
  <si>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</si>
  <si>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</si>
  <si>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</si>
  <si>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</si>
  <si>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</si>
  <si>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</si>
  <si>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</si>
  <si>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</si>
  <si>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</si>
  <si>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</si>
  <si>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</si>
  <si>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</si>
  <si>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</si>
  <si>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</si>
  <si>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</si>
  <si>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</si>
  <si>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</si>
  <si>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</si>
  <si>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</si>
  <si>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</si>
  <si>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</si>
  <si>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</si>
  <si>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</si>
  <si>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</si>
  <si>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</si>
  <si>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</si>
  <si>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</si>
  <si>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</si>
  <si>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</si>
  <si>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</si>
  <si>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</si>
  <si>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</si>
  <si>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</si>
  <si>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</si>
  <si>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</si>
  <si>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</si>
  <si>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</si>
  <si>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</si>
  <si>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</si>
  <si>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</si>
  <si>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</si>
  <si>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</si>
  <si>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</si>
  <si>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</si>
  <si>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</si>
  <si>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</si>
  <si>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</si>
  <si>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</si>
  <si>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</si>
  <si>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</si>
  <si>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</si>
  <si>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</si>
  <si>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</si>
  <si>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</si>
  <si>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</si>
  <si>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</si>
  <si>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</si>
  <si>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</si>
  <si>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</si>
  <si>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</si>
  <si>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</si>
  <si>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</si>
  <si>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</si>
  <si>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</si>
  <si>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</si>
  <si>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</si>
  <si>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</si>
  <si>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</si>
  <si>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</si>
  <si>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</si>
  <si>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</si>
  <si>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</si>
  <si>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</si>
  <si>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</si>
  <si>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</si>
  <si>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</si>
  <si>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</si>
  <si>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</si>
  <si>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</si>
  <si>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</si>
  <si>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</si>
  <si>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</si>
  <si>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</si>
  <si>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</si>
  <si>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</si>
  <si>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</si>
  <si>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</si>
  <si>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</si>
  <si>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</si>
  <si>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</si>
  <si>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</si>
  <si>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</si>
  <si>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</si>
  <si>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</si>
  <si>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</si>
  <si>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</si>
  <si>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</si>
  <si>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</si>
  <si>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</si>
  <si>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</si>
  <si>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</si>
  <si>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</si>
  <si>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</si>
  <si>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</si>
  <si>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</si>
  <si>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</si>
  <si>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</si>
  <si>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</si>
  <si>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</si>
  <si>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</si>
  <si>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</si>
  <si>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</si>
  <si>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</si>
  <si>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</si>
  <si>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</si>
  <si>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</si>
  <si>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</si>
  <si>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</si>
  <si>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</si>
  <si>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</si>
  <si>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</si>
  <si>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</si>
  <si>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</si>
  <si>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</si>
  <si>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</si>
  <si>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</si>
  <si>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</si>
  <si>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</si>
  <si>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</si>
  <si>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</si>
  <si>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</si>
  <si>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</si>
  <si>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</si>
  <si>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</si>
  <si>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</si>
  <si>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</si>
  <si>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</si>
  <si>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</si>
  <si>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</si>
  <si>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</si>
  <si>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</si>
  <si>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</si>
  <si>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</si>
  <si>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</si>
  <si>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</si>
  <si>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</si>
  <si>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</si>
  <si>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</si>
  <si>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</si>
  <si>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</si>
  <si>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</si>
  <si>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</si>
  <si>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</si>
  <si>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</si>
  <si>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</si>
  <si>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</si>
  <si>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</si>
  <si>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</si>
  <si>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</si>
  <si>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</si>
  <si>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</si>
  <si>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</si>
  <si>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</si>
  <si>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</si>
  <si>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</si>
  <si>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</si>
  <si>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</si>
  <si>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</si>
  <si>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</si>
  <si>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</si>
  <si>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</si>
  <si>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</si>
  <si>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</si>
  <si>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</si>
  <si>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</si>
  <si>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</si>
  <si>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</si>
  <si>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</si>
  <si>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</si>
  <si>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</si>
  <si>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</si>
  <si>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</si>
  <si>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</si>
  <si>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</si>
  <si>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</si>
  <si>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</si>
  <si>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</si>
  <si>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</si>
  <si>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</si>
  <si>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</si>
  <si>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</si>
  <si>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</si>
  <si>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</si>
  <si>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</si>
  <si>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</si>
  <si>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</si>
  <si>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</si>
  <si>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</si>
  <si>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</si>
  <si>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</si>
  <si>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</si>
  <si>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</si>
  <si>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</si>
  <si>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</si>
  <si>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</si>
  <si>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</si>
  <si>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</si>
  <si>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</si>
  <si>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</si>
  <si>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</si>
  <si>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</si>
  <si>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</si>
  <si>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</si>
  <si>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</si>
  <si>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</si>
  <si>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</si>
  <si>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</si>
  <si>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</si>
  <si>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</si>
  <si>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</si>
  <si>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</si>
  <si>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</si>
  <si>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</si>
  <si>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</si>
  <si>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</si>
  <si>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</si>
  <si>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</si>
  <si>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</si>
  <si>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</si>
  <si>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</si>
  <si>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</si>
  <si>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</si>
  <si>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</si>
  <si>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</si>
  <si>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</si>
  <si>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</si>
  <si>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</si>
  <si>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</si>
  <si>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</si>
  <si>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</si>
  <si>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</si>
  <si>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</si>
  <si>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</si>
  <si>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</si>
  <si>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</si>
  <si>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</si>
  <si>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</si>
  <si>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</si>
  <si>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</si>
  <si>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</si>
  <si>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</si>
  <si>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</si>
  <si>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</si>
  <si>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</si>
  <si>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</si>
  <si>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</si>
  <si>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</si>
  <si>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</si>
  <si>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</si>
  <si>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</si>
  <si>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</si>
  <si>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</si>
  <si>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</si>
  <si>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</si>
  <si>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</si>
  <si>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</si>
  <si>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</si>
  <si>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</si>
  <si>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</si>
  <si>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</si>
  <si>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</si>
  <si>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</si>
  <si>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</si>
  <si>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</si>
  <si>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</si>
  <si>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</si>
  <si>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</si>
  <si>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</si>
  <si>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</si>
  <si>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</si>
  <si>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</si>
  <si>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</si>
  <si>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</si>
  <si>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</si>
  <si>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</si>
  <si>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</si>
  <si>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</si>
  <si>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</si>
  <si>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</si>
  <si>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</si>
  <si>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</si>
  <si>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</si>
  <si>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</si>
  <si>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</si>
  <si>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</si>
  <si>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</si>
  <si>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</si>
  <si>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</si>
  <si>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</si>
  <si>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</si>
  <si>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</si>
  <si>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</si>
  <si>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</si>
  <si>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</si>
  <si>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</si>
  <si>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</si>
  <si>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</si>
  <si>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</si>
  <si>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</si>
  <si>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</si>
  <si>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</si>
  <si>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</si>
  <si>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</si>
  <si>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</si>
  <si>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</si>
  <si>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</si>
  <si>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</si>
  <si>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</si>
  <si>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</si>
  <si>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</si>
  <si>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</si>
  <si>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</si>
  <si>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</si>
  <si>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</si>
  <si>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</si>
  <si>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</si>
  <si>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</si>
  <si>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</si>
  <si>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</si>
  <si>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</si>
  <si>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</si>
  <si>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</si>
  <si>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</si>
  <si>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</si>
  <si>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</si>
  <si>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</si>
  <si>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</si>
  <si>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</si>
  <si>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</si>
  <si>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</si>
  <si>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</si>
  <si>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</si>
  <si>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</si>
  <si>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</si>
  <si>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</si>
  <si>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</si>
  <si>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</si>
  <si>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</si>
  <si>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</si>
  <si>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</si>
  <si>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</si>
  <si>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</si>
  <si>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</si>
  <si>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</si>
  <si>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</si>
  <si>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</si>
  <si>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</si>
  <si>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</si>
  <si>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</si>
  <si>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</si>
  <si>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</si>
  <si>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</si>
  <si>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</si>
  <si>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</si>
  <si>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</si>
  <si>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</si>
  <si>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</si>
  <si>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</si>
  <si>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</si>
  <si>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</si>
  <si>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</si>
  <si>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</si>
  <si>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</si>
  <si>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</si>
  <si>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</si>
  <si>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</si>
  <si>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</si>
  <si>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</si>
  <si>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</si>
  <si>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</si>
  <si>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</si>
  <si>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</si>
  <si>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</si>
  <si>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</si>
  <si>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</si>
  <si>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</si>
  <si>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</si>
  <si>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</si>
  <si>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</si>
  <si>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</si>
  <si>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</si>
  <si>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</si>
  <si>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</si>
  <si>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</si>
  <si>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</si>
  <si>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</si>
  <si>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</si>
  <si>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</si>
  <si>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</si>
  <si>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</si>
  <si>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</si>
  <si>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</si>
  <si>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</si>
  <si>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</si>
  <si>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</si>
  <si>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</si>
  <si>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</si>
  <si>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</si>
  <si>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</si>
  <si>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</si>
  <si>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</si>
  <si>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</si>
  <si>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</si>
  <si>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</si>
  <si>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</si>
  <si>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</si>
  <si>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</si>
  <si>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</si>
  <si>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</si>
  <si>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</si>
  <si>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</si>
  <si>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</si>
  <si>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</si>
  <si>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</si>
  <si>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</si>
  <si>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</si>
  <si>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</si>
  <si>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</si>
  <si>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</si>
  <si>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</si>
  <si>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</si>
  <si>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</si>
  <si>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</si>
  <si>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</si>
  <si>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</si>
  <si>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</si>
  <si>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</si>
  <si>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</si>
  <si>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</si>
  <si>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</si>
  <si>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</si>
  <si>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</si>
  <si>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</si>
  <si>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</si>
  <si>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</si>
  <si>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</si>
  <si>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</si>
  <si>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</si>
  <si>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</si>
  <si>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</si>
  <si>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</si>
  <si>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</si>
  <si>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</si>
  <si>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</si>
  <si>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</si>
  <si>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</si>
  <si>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</si>
  <si>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</si>
  <si>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</si>
  <si>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</si>
  <si>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</si>
  <si>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</si>
  <si>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</si>
  <si>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</si>
  <si>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</si>
  <si>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</si>
  <si>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</si>
  <si>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</si>
  <si>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</si>
  <si>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</si>
  <si>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</si>
  <si>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</si>
  <si>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</si>
  <si>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</si>
  <si>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</si>
  <si>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</si>
  <si>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</si>
  <si>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</si>
  <si>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</si>
  <si>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</si>
  <si>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</si>
  <si>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</si>
  <si>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</si>
  <si>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</si>
  <si>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</si>
  <si>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</si>
  <si>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</si>
  <si>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</si>
  <si>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</si>
  <si>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</si>
  <si>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</si>
  <si>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</si>
  <si>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</si>
  <si>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</si>
  <si>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</si>
  <si>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</si>
  <si>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</si>
  <si>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</si>
  <si>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</si>
  <si>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</si>
  <si>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</si>
  <si>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</si>
  <si>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</si>
  <si>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</si>
  <si>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</si>
  <si>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</si>
  <si>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</si>
  <si>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</si>
  <si>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</si>
  <si>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</si>
  <si>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</si>
  <si>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</si>
  <si>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</si>
  <si>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</si>
  <si>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</si>
  <si>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</si>
  <si>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</si>
  <si>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</si>
  <si>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</si>
  <si>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</si>
  <si>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</si>
  <si>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</si>
  <si>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</si>
  <si>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</si>
  <si>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</si>
  <si>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</si>
  <si>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</si>
  <si>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</si>
  <si>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</si>
  <si>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</si>
  <si>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</si>
  <si>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</si>
  <si>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</si>
  <si>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</si>
  <si>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</si>
  <si>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</si>
  <si>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</si>
  <si>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</si>
  <si>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</si>
  <si>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</si>
  <si>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</si>
  <si>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</si>
  <si>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</si>
  <si>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</si>
  <si>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</si>
  <si>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</si>
  <si>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</si>
  <si>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</si>
  <si>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</si>
  <si>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</si>
  <si>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</si>
  <si>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</si>
  <si>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</si>
  <si>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</si>
  <si>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</si>
  <si>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</si>
  <si>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</si>
  <si>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</si>
  <si>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</si>
  <si>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</si>
  <si>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</si>
  <si>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</si>
  <si>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</si>
  <si>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</si>
  <si>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</si>
  <si>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</si>
  <si>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</si>
  <si>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</si>
  <si>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</si>
  <si>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</si>
  <si>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</si>
  <si>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</si>
  <si>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</si>
  <si>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</si>
  <si>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</si>
  <si>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</si>
  <si>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</si>
  <si>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</si>
  <si>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</si>
  <si>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</si>
  <si>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</si>
  <si>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</si>
  <si>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</si>
  <si>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</si>
  <si>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</si>
  <si>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</si>
  <si>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</si>
  <si>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</si>
  <si>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</si>
  <si>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</si>
  <si>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</si>
  <si>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</si>
  <si>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</si>
  <si>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</si>
  <si>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</si>
  <si>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</si>
  <si>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</si>
  <si>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</si>
  <si>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</si>
  <si>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</si>
  <si>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</si>
  <si>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</si>
  <si>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</si>
  <si>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</si>
  <si>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</si>
  <si>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</si>
  <si>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</si>
  <si>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</si>
  <si>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</si>
  <si>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</si>
  <si>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</si>
  <si>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</si>
  <si>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</si>
  <si>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</si>
  <si>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</si>
  <si>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</si>
  <si>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</si>
  <si>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</si>
  <si>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</si>
  <si>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</si>
  <si>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</si>
  <si>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</si>
  <si>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</si>
  <si>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</si>
  <si>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</si>
  <si>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</si>
  <si>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</si>
  <si>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</si>
  <si>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</si>
  <si>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</si>
  <si>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</si>
  <si>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</si>
  <si>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</si>
  <si>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</si>
  <si>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</si>
  <si>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</si>
  <si>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</si>
  <si>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</si>
  <si>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</si>
  <si>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</si>
  <si>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</si>
  <si>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</si>
  <si>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</si>
  <si>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</si>
  <si>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</si>
  <si>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</si>
  <si>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</si>
  <si>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</si>
  <si>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</si>
  <si>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</si>
  <si>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</si>
  <si>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</si>
  <si>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</si>
  <si>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</si>
  <si>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</si>
  <si>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</si>
  <si>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</si>
  <si>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</si>
  <si>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</si>
  <si>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</si>
  <si>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</si>
  <si>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</si>
  <si>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</si>
  <si>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</si>
  <si>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</si>
  <si>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</si>
  <si>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</si>
  <si>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</si>
  <si>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</si>
  <si>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</si>
  <si>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</si>
  <si>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</si>
  <si>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</si>
  <si>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</si>
  <si>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</si>
  <si>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</si>
  <si>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</si>
  <si>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</si>
  <si>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</si>
  <si>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</si>
  <si>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</si>
  <si>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</si>
  <si>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</si>
  <si>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</si>
  <si>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</si>
  <si>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</si>
  <si>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</si>
  <si>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</si>
  <si>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</si>
  <si>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</si>
  <si>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</si>
  <si>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</si>
  <si>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</si>
  <si>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</si>
  <si>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</si>
  <si>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</si>
  <si>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</si>
  <si>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</si>
  <si>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</si>
  <si>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</si>
  <si>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</si>
  <si>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</si>
  <si>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</si>
  <si>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</si>
  <si>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</si>
  <si>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</si>
  <si>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</si>
  <si>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</si>
  <si>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</si>
  <si>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</si>
  <si>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</si>
  <si>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</si>
  <si>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</si>
  <si>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</si>
  <si>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</si>
  <si>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</si>
  <si>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</si>
  <si>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</si>
  <si>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</si>
  <si>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</si>
  <si>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</si>
  <si>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</si>
  <si>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</si>
  <si>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</si>
  <si>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</si>
  <si>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</si>
  <si>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</si>
  <si>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</si>
  <si>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</si>
  <si>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</si>
  <si>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</si>
  <si>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</si>
  <si>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</si>
  <si>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</si>
  <si>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</si>
  <si>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</si>
  <si>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</si>
  <si>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</si>
  <si>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</si>
  <si>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</si>
  <si>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</si>
  <si>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</si>
  <si>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</si>
  <si>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</si>
  <si>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</si>
  <si>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</si>
  <si>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</si>
  <si>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</si>
  <si>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</si>
  <si>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</si>
  <si>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</si>
  <si>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</si>
  <si>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</si>
  <si>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</si>
  <si>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</si>
  <si>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</si>
  <si>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</si>
  <si>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</si>
  <si>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</si>
  <si>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</si>
  <si>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</si>
  <si>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</si>
  <si>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</si>
  <si>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</si>
  <si>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</si>
  <si>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</si>
  <si>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</si>
  <si>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</si>
  <si>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</si>
  <si>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</si>
  <si>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</si>
  <si>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</si>
  <si>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</si>
  <si>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</si>
  <si>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</si>
  <si>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</si>
  <si>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</si>
  <si>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</si>
  <si>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</si>
  <si>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</si>
  <si>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</si>
  <si>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</si>
  <si>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</si>
  <si>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</si>
  <si>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</si>
  <si>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</si>
  <si>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</si>
  <si>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</si>
  <si>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</si>
  <si>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</si>
  <si>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</si>
  <si>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</si>
  <si>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</si>
  <si>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</si>
  <si>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</si>
  <si>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</si>
  <si>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</si>
  <si>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</si>
  <si>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</si>
  <si>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</si>
  <si>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</si>
  <si>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</si>
  <si>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</si>
  <si>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</si>
  <si>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</si>
  <si>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</si>
  <si>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</si>
  <si>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</si>
  <si>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</si>
  <si>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</si>
  <si>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</si>
  <si>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</si>
  <si>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</si>
  <si>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</si>
  <si>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</si>
  <si>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</si>
  <si>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</si>
  <si>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</si>
  <si>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</si>
  <si>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</si>
  <si>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</si>
  <si>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</si>
  <si>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</si>
  <si>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</si>
  <si>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</si>
  <si>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</si>
  <si>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</si>
  <si>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</si>
  <si>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</si>
  <si>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</si>
  <si>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</si>
  <si>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</si>
  <si>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</si>
  <si>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</si>
  <si>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</si>
  <si>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</si>
  <si>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</si>
  <si>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</si>
  <si>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</si>
  <si>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</si>
  <si>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</si>
  <si>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</si>
  <si>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</si>
  <si>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</si>
  <si>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</si>
  <si>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</si>
  <si>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</si>
  <si>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</si>
  <si>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</si>
  <si>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</si>
  <si>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</si>
  <si>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</si>
  <si>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</si>
  <si>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</si>
  <si>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</si>
  <si>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</si>
  <si>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</si>
  <si>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</si>
  <si>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</si>
  <si>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</si>
  <si>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</si>
  <si>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</si>
  <si>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</si>
  <si>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</si>
  <si>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</si>
  <si>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</si>
  <si>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</si>
  <si>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</si>
  <si>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</si>
  <si>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</si>
  <si>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</si>
  <si>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</si>
  <si>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</si>
  <si>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</si>
  <si>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</si>
  <si>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</si>
  <si>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</si>
  <si>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</si>
  <si>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</si>
  <si>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</si>
  <si>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</si>
  <si>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</si>
  <si>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</si>
  <si>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</si>
  <si>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</si>
  <si>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</si>
  <si>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</si>
  <si>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</si>
  <si>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</si>
  <si>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</si>
  <si>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</si>
  <si>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</si>
  <si>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</si>
  <si>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</si>
  <si>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</si>
  <si>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</si>
  <si>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</si>
  <si>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</si>
  <si>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</si>
  <si>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</si>
  <si>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</si>
  <si>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</si>
  <si>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</si>
  <si>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</si>
  <si>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</si>
  <si>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</si>
  <si>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</si>
  <si>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</si>
  <si>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</si>
  <si>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</si>
  <si>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</si>
  <si>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</si>
  <si>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</si>
  <si>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</si>
  <si>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</si>
  <si>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</si>
  <si>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</si>
  <si>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</si>
  <si>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</si>
  <si>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</si>
  <si>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</si>
  <si>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</si>
  <si>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</si>
  <si>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</si>
  <si>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</si>
  <si>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</si>
  <si>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</si>
  <si>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</si>
  <si>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</si>
  <si>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</si>
  <si>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</si>
  <si>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</si>
  <si>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</si>
  <si>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</si>
  <si>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</si>
  <si>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</si>
  <si>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</si>
  <si>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</si>
  <si>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</si>
  <si>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</si>
  <si>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</si>
  <si>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</si>
  <si>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</si>
  <si>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</si>
  <si>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</si>
  <si>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</si>
  <si>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</si>
  <si>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</si>
  <si>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</si>
  <si>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</si>
  <si>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</si>
  <si>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</si>
  <si>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</si>
  <si>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</si>
  <si>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</si>
  <si>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</si>
  <si>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</si>
  <si>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</si>
  <si>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</si>
  <si>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</si>
  <si>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</si>
  <si>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</si>
  <si>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</si>
  <si>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</si>
  <si>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</si>
  <si>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</si>
  <si>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</si>
  <si>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</si>
  <si>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</si>
  <si>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</si>
  <si>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</si>
  <si>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</si>
  <si>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</si>
  <si>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</si>
  <si>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</si>
  <si>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</si>
  <si>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</si>
  <si>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</si>
  <si>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</si>
  <si>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</si>
  <si>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</si>
  <si>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</si>
  <si>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</si>
  <si>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</si>
  <si>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</si>
  <si>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</si>
  <si>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</si>
  <si>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</si>
  <si>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</si>
  <si>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</si>
  <si>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</si>
  <si>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</si>
  <si>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</si>
  <si>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</si>
  <si>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</si>
  <si>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</si>
  <si>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</si>
  <si>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</si>
  <si>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</si>
  <si>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</si>
  <si>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</si>
  <si>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</si>
  <si>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</si>
  <si>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</si>
  <si>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</si>
  <si>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</si>
  <si>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</si>
  <si>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</si>
  <si>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</si>
  <si>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</si>
  <si>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</si>
  <si>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</si>
  <si>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</si>
  <si>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</si>
  <si>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</si>
  <si>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</si>
  <si>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</si>
  <si>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</si>
  <si>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</si>
  <si>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</si>
  <si>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</si>
  <si>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</si>
  <si>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</si>
  <si>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</si>
  <si>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</si>
  <si>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</si>
  <si>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</si>
  <si>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</si>
  <si>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</si>
  <si>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</si>
  <si>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</si>
  <si>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</si>
  <si>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</si>
  <si>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</si>
  <si>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</si>
  <si>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</si>
  <si>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</si>
  <si>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</si>
  <si>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</si>
  <si>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</si>
  <si>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</si>
  <si>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</si>
  <si>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</si>
  <si>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</si>
  <si>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</si>
  <si>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</si>
  <si>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</si>
  <si>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</si>
  <si>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</si>
  <si>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</si>
  <si>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</si>
  <si>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</si>
  <si>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</si>
  <si>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</si>
  <si>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</si>
  <si>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</si>
  <si>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</si>
  <si>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</si>
  <si>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</si>
  <si>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</si>
  <si>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</si>
  <si>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</si>
  <si>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</si>
  <si>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</si>
  <si>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</si>
  <si>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</si>
  <si>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</si>
  <si>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</si>
  <si>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</si>
  <si>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</si>
  <si>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</si>
  <si>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</si>
  <si>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</si>
  <si>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</si>
  <si>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</si>
  <si>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</si>
  <si>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</si>
  <si>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</si>
  <si>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</si>
  <si>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</si>
  <si>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</si>
  <si>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</si>
  <si>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</si>
  <si>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</si>
  <si>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</si>
  <si>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</si>
  <si>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</si>
  <si>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</si>
  <si>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</si>
  <si>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</si>
  <si>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</si>
  <si>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</si>
  <si>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</si>
  <si>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</si>
  <si>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</si>
  <si>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</si>
  <si>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</si>
  <si>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</si>
  <si>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</si>
  <si>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</si>
  <si>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</si>
  <si>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</si>
  <si>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</si>
  <si>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</si>
  <si>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</si>
  <si>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</si>
  <si>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</si>
  <si>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</si>
  <si>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</si>
  <si>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</si>
  <si>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</si>
  <si>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</si>
  <si>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</si>
  <si>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</si>
  <si>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</si>
  <si>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</si>
  <si>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</si>
  <si>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</si>
  <si>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</si>
  <si>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</si>
  <si>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</si>
  <si>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</si>
  <si>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</si>
  <si>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</si>
  <si>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</si>
  <si>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</si>
  <si>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</si>
  <si>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</si>
  <si>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</si>
  <si>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</si>
  <si>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</si>
  <si>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</si>
  <si>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</si>
  <si>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</si>
  <si>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</si>
  <si>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</si>
  <si>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</si>
  <si>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</si>
  <si>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</si>
  <si>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</si>
  <si>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</si>
  <si>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</si>
  <si>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</si>
  <si>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</si>
  <si>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</si>
  <si>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</si>
  <si>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</si>
  <si>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</si>
  <si>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</si>
  <si>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</si>
  <si>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</si>
  <si>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</si>
  <si>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</si>
  <si>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</si>
  <si>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</si>
  <si>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</si>
  <si>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</si>
  <si>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</si>
  <si>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</si>
  <si>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</si>
  <si>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</si>
  <si>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</si>
  <si>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</si>
  <si>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</si>
  <si>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</si>
  <si>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</si>
  <si>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</si>
  <si>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</si>
  <si>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</si>
  <si>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</si>
  <si>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</si>
  <si>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</si>
  <si>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</si>
  <si>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</si>
  <si>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</si>
  <si>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</si>
  <si>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</si>
  <si>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</si>
  <si>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</si>
  <si>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</si>
  <si>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</si>
  <si>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</si>
  <si>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</si>
  <si>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</si>
  <si>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</si>
  <si>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</si>
  <si>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</si>
  <si>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</si>
  <si>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</si>
  <si>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</si>
  <si>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</si>
  <si>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</si>
  <si>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</si>
  <si>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</si>
  <si>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</si>
  <si>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</si>
  <si>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</si>
  <si>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</si>
  <si>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</si>
  <si>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</si>
  <si>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</si>
  <si>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</si>
  <si>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</si>
  <si>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</si>
  <si>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</si>
  <si>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</si>
  <si>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</si>
  <si>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</si>
  <si>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</si>
  <si>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</si>
  <si>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</si>
  <si>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</si>
  <si>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</si>
  <si>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</si>
  <si>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</si>
  <si>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</si>
  <si>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</si>
  <si>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</si>
  <si>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</si>
  <si>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</si>
  <si>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</si>
  <si>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</si>
  <si>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</si>
  <si>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</si>
  <si>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</si>
  <si>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</si>
  <si>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</si>
  <si>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</si>
  <si>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</si>
  <si>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</si>
  <si>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</si>
  <si>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</si>
  <si>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</si>
  <si>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</si>
  <si>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</si>
  <si>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</si>
  <si>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</si>
  <si>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</si>
  <si>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</si>
  <si>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</si>
  <si>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</si>
  <si>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</si>
  <si>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</si>
  <si>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</si>
  <si>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</si>
  <si>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</si>
  <si>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</si>
  <si>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</si>
  <si>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</si>
  <si>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</si>
  <si>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</si>
  <si>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</si>
  <si>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</si>
  <si>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</si>
  <si>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</si>
  <si>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</si>
  <si>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</si>
  <si>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</si>
  <si>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</si>
  <si>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</si>
  <si>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</si>
  <si>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</si>
  <si>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</si>
  <si>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</si>
  <si>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</si>
  <si>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</si>
  <si>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</si>
  <si>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</si>
  <si>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</si>
  <si>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</si>
  <si>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</si>
  <si>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</si>
  <si>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</si>
  <si>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</si>
  <si>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</si>
  <si>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</si>
  <si>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</si>
  <si>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</si>
  <si>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</si>
  <si>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</si>
  <si>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</si>
  <si>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</si>
  <si>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</si>
  <si>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</si>
  <si>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</si>
  <si>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</si>
  <si>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</si>
  <si>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</si>
  <si>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</si>
  <si>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</si>
  <si>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</si>
  <si>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</si>
  <si>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</si>
  <si>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</si>
  <si>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</si>
  <si>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</si>
  <si>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</si>
  <si>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</si>
  <si>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</si>
  <si>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</si>
  <si>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</si>
  <si>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</si>
  <si>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</si>
  <si>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</si>
  <si>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</si>
  <si>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</si>
  <si>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</si>
  <si>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</si>
  <si>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</si>
  <si>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</si>
  <si>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</si>
  <si>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</si>
  <si>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</si>
  <si>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</si>
  <si>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</si>
  <si>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</si>
  <si>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</si>
  <si>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</si>
  <si>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</si>
  <si>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</si>
  <si>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</si>
  <si>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</si>
  <si>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</si>
  <si>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</si>
  <si>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</si>
  <si>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</si>
  <si>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</si>
  <si>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</si>
  <si>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</si>
  <si>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</si>
  <si>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</si>
  <si>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</si>
  <si>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</si>
  <si>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</si>
  <si>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</si>
  <si>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</si>
  <si>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</si>
  <si>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</si>
  <si>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</si>
  <si>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</si>
  <si>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</si>
  <si>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</si>
  <si>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</si>
  <si>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</si>
  <si>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</si>
  <si>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</si>
  <si>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</si>
  <si>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</si>
  <si>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</si>
  <si>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</si>
  <si>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</si>
  <si>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</si>
  <si>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</si>
  <si>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</si>
  <si>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</si>
  <si>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</si>
  <si>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</si>
  <si>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</si>
  <si>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</si>
  <si>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</si>
  <si>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</si>
  <si>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</si>
  <si>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</si>
  <si>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</si>
  <si>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</si>
  <si>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</si>
  <si>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</si>
  <si>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</si>
  <si>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</si>
  <si>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</si>
  <si>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</si>
  <si>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</si>
  <si>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</si>
  <si>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</si>
  <si>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</si>
  <si>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</si>
  <si>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</si>
  <si>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</si>
  <si>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</si>
  <si>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</si>
  <si>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</si>
  <si>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</si>
  <si>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</si>
  <si>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</si>
  <si>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</si>
  <si>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</si>
  <si>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</si>
  <si>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</si>
  <si>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</si>
  <si>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</si>
  <si>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</si>
  <si>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</si>
  <si>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</si>
  <si>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</si>
  <si>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</si>
  <si>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</si>
  <si>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</si>
  <si>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</si>
  <si>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</si>
  <si>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</si>
  <si>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</si>
  <si>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</si>
  <si>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</si>
  <si>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</si>
  <si>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</si>
  <si>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</si>
  <si>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</si>
  <si>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</si>
  <si>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</si>
  <si>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</si>
  <si>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</si>
  <si>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</si>
  <si>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</si>
  <si>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</si>
  <si>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</si>
  <si>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</si>
  <si>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</si>
  <si>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</si>
  <si>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</si>
  <si>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</si>
  <si>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</si>
  <si>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</si>
  <si>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</si>
  <si>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</si>
  <si>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</si>
  <si>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</si>
  <si>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</si>
  <si>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</si>
  <si>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</si>
  <si>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</si>
  <si>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</si>
  <si>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</si>
  <si>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</si>
  <si>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</si>
  <si>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</si>
  <si>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</si>
  <si>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</si>
  <si>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</si>
  <si>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</si>
  <si>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</si>
  <si>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</si>
  <si>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</si>
  <si>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</si>
  <si>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</si>
  <si>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</si>
  <si>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</si>
  <si>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</si>
  <si>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</si>
  <si>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</si>
  <si>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</si>
  <si>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</si>
  <si>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</si>
  <si>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</si>
  <si>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</si>
  <si>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</si>
  <si>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</si>
  <si>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</si>
  <si>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</si>
  <si>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</si>
  <si>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</si>
  <si>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</si>
  <si>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</si>
  <si>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</si>
  <si>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</si>
  <si>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</si>
  <si>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</si>
  <si>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</si>
  <si>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</si>
  <si>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</si>
  <si>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</si>
  <si>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</si>
  <si>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</si>
  <si>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</si>
  <si>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</si>
  <si>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</si>
  <si>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</si>
  <si>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</si>
  <si>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</si>
  <si>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</si>
  <si>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</si>
  <si>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</si>
  <si>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</si>
  <si>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</si>
  <si>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</si>
  <si>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</si>
  <si>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</si>
  <si>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</si>
  <si>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</si>
  <si>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</si>
  <si>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</si>
  <si>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</si>
  <si>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</si>
  <si>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</si>
  <si>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</si>
  <si>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</si>
  <si>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</si>
  <si>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</si>
  <si>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</si>
  <si>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</si>
  <si>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</si>
  <si>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</si>
  <si>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</si>
  <si>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</si>
  <si>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</si>
  <si>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</si>
  <si>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</si>
  <si>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</si>
  <si>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</si>
  <si>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</si>
  <si>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</si>
  <si>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</si>
  <si>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</si>
  <si>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</si>
  <si>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</si>
  <si>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</si>
  <si>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</si>
  <si>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</si>
  <si>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</si>
  <si>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</si>
  <si>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</si>
  <si>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</si>
  <si>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</si>
  <si>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</si>
  <si>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</si>
  <si>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</si>
  <si>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</si>
  <si>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</si>
  <si>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</si>
  <si>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</si>
  <si>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</si>
  <si>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</si>
  <si>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</si>
  <si>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</si>
  <si>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</si>
  <si>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</si>
  <si>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</si>
  <si>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</si>
  <si>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</si>
  <si>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</si>
  <si>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</si>
  <si>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</si>
  <si>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</si>
  <si>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</si>
  <si>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</si>
  <si>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</si>
  <si>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</si>
  <si>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</si>
  <si>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</si>
  <si>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</si>
  <si>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</si>
  <si>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</si>
  <si>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</si>
  <si>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</si>
  <si>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</si>
  <si>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</si>
  <si>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</si>
  <si>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</si>
  <si>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</si>
  <si>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</si>
  <si>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</si>
  <si>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</si>
  <si>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</si>
  <si>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</si>
  <si>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</si>
  <si>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</si>
  <si>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</si>
  <si>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</si>
  <si>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</si>
  <si>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</si>
  <si>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</si>
  <si>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</si>
  <si>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</si>
  <si>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</si>
  <si>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</si>
  <si>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</si>
  <si>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</si>
  <si>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</si>
  <si>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</si>
  <si>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</si>
  <si>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</si>
  <si>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</si>
  <si>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</si>
  <si>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</si>
  <si>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</si>
  <si>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</si>
  <si>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</si>
  <si>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</si>
  <si>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</si>
  <si>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</si>
  <si>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</si>
  <si>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</si>
  <si>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</si>
  <si>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</si>
  <si>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</si>
  <si>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</si>
  <si>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</si>
  <si>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</si>
  <si>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</si>
  <si>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</si>
  <si>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</si>
  <si>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</si>
  <si>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</si>
  <si>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</si>
  <si>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</si>
  <si>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</si>
  <si>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</si>
  <si>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</si>
  <si>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</si>
  <si>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</si>
  <si>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</si>
  <si>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</si>
  <si>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</si>
  <si>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</si>
  <si>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</si>
  <si>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</si>
  <si>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</si>
  <si>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</si>
  <si>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</si>
  <si>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</si>
  <si>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</si>
  <si>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</si>
  <si>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</si>
  <si>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</si>
  <si>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</si>
  <si>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</si>
  <si>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</si>
  <si>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</si>
  <si>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</si>
  <si>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</si>
  <si>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</si>
  <si>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</si>
  <si>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</si>
  <si>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</si>
  <si>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</si>
  <si>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</si>
  <si>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</si>
  <si>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</si>
  <si>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</si>
  <si>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</si>
  <si>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</si>
  <si>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</si>
  <si>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</si>
  <si>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</si>
  <si>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</si>
  <si>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</si>
  <si>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</si>
  <si>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</si>
  <si>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</si>
  <si>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</si>
  <si>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</si>
  <si>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</si>
  <si>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</si>
  <si>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</si>
  <si>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</si>
  <si>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</si>
  <si>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</si>
  <si>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</si>
  <si>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</si>
  <si>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</si>
  <si>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</si>
  <si>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</si>
  <si>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</si>
  <si>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</si>
  <si>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</si>
  <si>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</si>
  <si>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</si>
  <si>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</si>
  <si>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</si>
  <si>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</si>
  <si>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</si>
  <si>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</si>
  <si>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</si>
  <si>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</si>
  <si>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</si>
  <si>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</si>
  <si>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</si>
  <si>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</si>
  <si>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</si>
  <si>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</si>
  <si>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</si>
  <si>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</si>
  <si>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</si>
  <si>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</si>
  <si>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</si>
  <si>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</si>
  <si>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</si>
  <si>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</si>
  <si>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</si>
  <si>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</si>
  <si>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</si>
  <si>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</si>
  <si>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</si>
  <si>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</si>
  <si>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</si>
  <si>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</si>
  <si>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</si>
  <si>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</si>
  <si>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</si>
  <si>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</si>
  <si>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</si>
  <si>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</si>
  <si>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</si>
  <si>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</si>
  <si>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</si>
  <si>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</si>
  <si>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</si>
  <si>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</si>
  <si>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</si>
  <si>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</si>
  <si>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</si>
  <si>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</si>
  <si>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</si>
  <si>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</si>
  <si>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</si>
  <si>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</si>
  <si>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</si>
  <si>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</si>
  <si>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</si>
  <si>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</si>
  <si>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</si>
  <si>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</si>
  <si>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</si>
  <si>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</si>
  <si>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</si>
  <si>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</si>
  <si>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</si>
  <si>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</si>
  <si>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</si>
  <si>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</si>
  <si>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</si>
  <si>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</si>
  <si>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</si>
  <si>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</si>
  <si>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</si>
  <si>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</si>
  <si>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</si>
  <si>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</si>
  <si>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</si>
  <si>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</si>
  <si>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</si>
  <si>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</si>
  <si>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</si>
  <si>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</si>
  <si>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</si>
  <si>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</si>
  <si>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</si>
  <si>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</si>
  <si>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</si>
  <si>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</si>
  <si>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</si>
  <si>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</si>
  <si>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</si>
  <si>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</si>
  <si>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</si>
  <si>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</si>
  <si>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</si>
  <si>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</si>
  <si>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</si>
  <si>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</si>
  <si>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</si>
  <si>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</si>
  <si>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</si>
  <si>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</si>
  <si>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</si>
  <si>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</si>
  <si>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</si>
  <si>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</si>
  <si>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</si>
  <si>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</si>
  <si>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</si>
  <si>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</si>
  <si>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</si>
  <si>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</si>
  <si>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</si>
  <si>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</si>
  <si>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</si>
  <si>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</si>
  <si>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</si>
  <si>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</si>
  <si>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</si>
  <si>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</si>
  <si>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</si>
  <si>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</si>
  <si>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</si>
  <si>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</si>
  <si>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</si>
  <si>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</si>
  <si>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</si>
  <si>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</si>
  <si>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</si>
  <si>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</si>
  <si>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</si>
  <si>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</si>
  <si>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</si>
  <si>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</si>
  <si>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</si>
  <si>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</si>
  <si>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</si>
  <si>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</si>
  <si>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</si>
  <si>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</si>
  <si>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</si>
  <si>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</si>
  <si>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</si>
  <si>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</si>
  <si>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</si>
  <si>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</si>
  <si>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</si>
  <si>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</si>
  <si>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</si>
  <si>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</si>
  <si>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</si>
  <si>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</si>
  <si>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</si>
  <si>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</si>
  <si>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</si>
  <si>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</si>
  <si>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</si>
  <si>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</si>
  <si>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</si>
  <si>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</si>
  <si>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</si>
  <si>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</si>
  <si>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</si>
  <si>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</si>
  <si>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</si>
  <si>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</si>
  <si>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</si>
  <si>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</si>
  <si>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</si>
  <si>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</si>
  <si>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</si>
  <si>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</si>
  <si>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</si>
  <si>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</si>
  <si>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</si>
  <si>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</si>
  <si>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</si>
  <si>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</si>
  <si>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</si>
  <si>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</si>
  <si>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</si>
  <si>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</si>
  <si>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</si>
  <si>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</si>
  <si>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</si>
  <si>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</si>
  <si>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</si>
  <si>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</si>
  <si>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</si>
  <si>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</si>
  <si>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</si>
  <si>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</si>
  <si>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</si>
  <si>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</si>
  <si>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</si>
  <si>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</si>
  <si>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</si>
  <si>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</si>
  <si>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</si>
  <si>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</si>
  <si>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</si>
  <si>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</si>
  <si>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</si>
  <si>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</si>
  <si>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</si>
  <si>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</si>
  <si>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</si>
  <si>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</si>
  <si>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</si>
  <si>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</si>
  <si>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</si>
  <si>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</si>
  <si>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</si>
  <si>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</si>
  <si>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</si>
  <si>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</si>
  <si>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</si>
  <si>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</si>
  <si>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</si>
  <si>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</si>
  <si>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</si>
  <si>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</si>
  <si>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</si>
  <si>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</si>
  <si>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</si>
  <si>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</si>
  <si>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</si>
  <si>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</si>
  <si>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</si>
  <si>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</si>
  <si>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</si>
  <si>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</si>
  <si>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</si>
  <si>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</si>
  <si>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</si>
  <si>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</si>
  <si>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</si>
  <si>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</si>
  <si>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</si>
  <si>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</si>
  <si>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</si>
  <si>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</si>
  <si>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</si>
  <si>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</si>
  <si>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</si>
  <si>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</si>
  <si>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</si>
  <si>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</si>
  <si>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</si>
  <si>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</si>
  <si>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</si>
  <si>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</si>
  <si>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</si>
  <si>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</si>
  <si>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</si>
  <si>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</si>
  <si>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</si>
  <si>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</si>
  <si>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</si>
  <si>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</si>
  <si>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</si>
  <si>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</si>
  <si>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</si>
  <si>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</si>
  <si>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</si>
  <si>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</si>
  <si>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</si>
  <si>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</si>
  <si>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</si>
  <si>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</si>
  <si>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</si>
  <si>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</si>
  <si>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</si>
  <si>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</si>
  <si>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</si>
  <si>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</si>
  <si>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</si>
  <si>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</si>
  <si>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</si>
  <si>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</si>
  <si>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</si>
  <si>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</si>
  <si>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</si>
  <si>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</si>
  <si>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</si>
  <si>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</si>
  <si>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</si>
  <si>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</si>
  <si>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</si>
  <si>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</si>
  <si>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</si>
  <si>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</si>
  <si>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</si>
  <si>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</si>
  <si>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</si>
  <si>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</si>
  <si>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</si>
  <si>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</si>
  <si>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</si>
  <si>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</si>
  <si>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</si>
  <si>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</si>
  <si>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</si>
  <si>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</si>
  <si>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</si>
  <si>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</si>
  <si>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</si>
  <si>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</si>
  <si>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</si>
  <si>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</si>
  <si>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</si>
  <si>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</si>
  <si>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</si>
  <si>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</si>
  <si>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</si>
  <si>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</si>
  <si>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</si>
  <si>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</si>
  <si>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</si>
  <si>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</si>
  <si>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</si>
  <si>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</si>
  <si>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</si>
  <si>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</si>
  <si>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</si>
  <si>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</si>
  <si>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</si>
  <si>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</si>
  <si>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</si>
  <si>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</si>
  <si>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</si>
  <si>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</si>
  <si>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</si>
  <si>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</si>
  <si>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</si>
  <si>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</si>
  <si>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</si>
  <si>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</si>
  <si>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</si>
  <si>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</si>
  <si>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</si>
  <si>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</si>
  <si>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</si>
  <si>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</si>
  <si>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</si>
  <si>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</si>
  <si>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</si>
  <si>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</si>
  <si>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</si>
  <si>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</si>
  <si>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</si>
  <si>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</si>
  <si>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</si>
  <si>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</si>
  <si>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</si>
  <si>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</si>
  <si>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</si>
  <si>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</si>
  <si>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</si>
  <si>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</si>
  <si>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</si>
  <si>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</si>
  <si>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</si>
  <si>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</si>
  <si>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</si>
  <si>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</si>
  <si>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</si>
  <si>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</si>
  <si>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</si>
  <si>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</si>
  <si>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</si>
  <si>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</si>
  <si>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</si>
  <si>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</si>
  <si>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</si>
  <si>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</si>
  <si>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</si>
  <si>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</si>
  <si>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</si>
  <si>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</si>
  <si>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</si>
  <si>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</si>
  <si>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</si>
  <si>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</si>
  <si>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</si>
  <si>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</si>
  <si>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</si>
  <si>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</si>
  <si>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</si>
  <si>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</si>
  <si>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</si>
  <si>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</si>
  <si>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</si>
  <si>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</si>
  <si>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</si>
  <si>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</si>
  <si>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</si>
  <si>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</si>
  <si>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</si>
  <si>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</si>
  <si>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</si>
  <si>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</si>
  <si>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</si>
  <si>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</si>
  <si>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</si>
  <si>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</si>
  <si>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</si>
  <si>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</si>
  <si>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</si>
  <si>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</si>
  <si>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</si>
  <si>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</si>
  <si>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</si>
  <si>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</si>
  <si>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</si>
  <si>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</si>
  <si>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</si>
  <si>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</si>
  <si>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</si>
  <si>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</si>
  <si>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</si>
  <si>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</si>
  <si>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</si>
  <si>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</si>
  <si>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</si>
  <si>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</si>
  <si>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</si>
  <si>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</si>
  <si>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</si>
  <si>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</si>
  <si>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</si>
  <si>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</si>
  <si>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</si>
  <si>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</si>
  <si>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</si>
  <si>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</si>
  <si>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</si>
  <si>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</si>
  <si>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</si>
  <si>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</si>
  <si>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</si>
  <si>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</si>
  <si>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</si>
  <si>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</si>
  <si>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</si>
  <si>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</si>
  <si>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</si>
  <si>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</si>
  <si>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</si>
  <si>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</si>
  <si>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</si>
  <si>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</si>
  <si>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</si>
  <si>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</si>
  <si>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</si>
  <si>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</si>
  <si>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</si>
  <si>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</si>
  <si>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</si>
  <si>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</si>
  <si>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</si>
  <si>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</si>
  <si>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</si>
  <si>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</si>
  <si>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</si>
  <si>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</si>
  <si>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</si>
  <si>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</si>
  <si>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</si>
  <si>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</si>
  <si>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</si>
  <si>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</si>
  <si>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</si>
  <si>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</si>
  <si>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</si>
  <si>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</si>
  <si>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</si>
  <si>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</si>
  <si>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</si>
  <si>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</si>
  <si>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</si>
  <si>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</si>
  <si>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</si>
  <si>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</si>
  <si>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</si>
  <si>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</si>
  <si>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</si>
  <si>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</si>
  <si>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</si>
  <si>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</si>
  <si>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</si>
  <si>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</si>
  <si>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</si>
  <si>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</si>
  <si>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</si>
  <si>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</si>
  <si>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</si>
  <si>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</si>
  <si>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</si>
  <si>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</si>
  <si>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</si>
  <si>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</si>
  <si>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</si>
  <si>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</si>
  <si>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</si>
  <si>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</si>
  <si>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</si>
  <si>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</si>
  <si>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</si>
  <si>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</si>
  <si>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</si>
  <si>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</si>
  <si>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</si>
  <si>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</si>
  <si>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</si>
  <si>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</si>
  <si>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</si>
  <si>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</si>
  <si>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</si>
  <si>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</si>
  <si>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</si>
  <si>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</si>
  <si>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</si>
  <si>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</si>
  <si>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</si>
  <si>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</si>
  <si>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</si>
  <si>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</si>
  <si>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</si>
  <si>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</si>
  <si>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</si>
  <si>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</si>
  <si>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</si>
  <si>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</si>
  <si>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</si>
  <si>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</si>
  <si>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</si>
  <si>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</si>
  <si>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</si>
  <si>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</si>
  <si>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</si>
  <si>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</si>
  <si>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</si>
  <si>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</si>
  <si>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</si>
  <si>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</si>
  <si>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</si>
  <si>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</si>
  <si>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</si>
  <si>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</si>
  <si>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</si>
  <si>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</si>
  <si>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</si>
  <si>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</si>
  <si>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</si>
  <si>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</si>
  <si>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</si>
  <si>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</si>
  <si>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</si>
  <si>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</si>
  <si>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</si>
  <si>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</si>
  <si>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</si>
  <si>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</si>
  <si>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</si>
  <si>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</si>
  <si>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</si>
  <si>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</si>
  <si>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</si>
  <si>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</si>
  <si>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</si>
  <si>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</si>
  <si>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</si>
  <si>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</si>
  <si>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</si>
  <si>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</si>
  <si>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</si>
  <si>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</si>
  <si>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</si>
  <si>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</si>
  <si>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</si>
  <si>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</si>
  <si>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</si>
  <si>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</si>
  <si>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</si>
  <si>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</si>
  <si>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</si>
  <si>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</si>
  <si>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</si>
  <si>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</si>
  <si>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</si>
  <si>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</si>
  <si>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</si>
  <si>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</si>
  <si>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</si>
  <si>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</si>
  <si>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</si>
  <si>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</si>
  <si>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</si>
  <si>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</si>
  <si>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</si>
  <si>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</si>
  <si>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</si>
  <si>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</si>
  <si>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</si>
  <si>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</si>
  <si>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</si>
  <si>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</si>
  <si>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</si>
  <si>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</si>
  <si>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</si>
  <si>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</si>
  <si>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</si>
  <si>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</si>
  <si>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</si>
  <si>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</si>
  <si>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</si>
  <si>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</si>
  <si>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</si>
  <si>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</si>
  <si>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</si>
  <si>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</si>
  <si>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</si>
  <si>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</si>
  <si>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</si>
  <si>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</si>
  <si>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</si>
  <si>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</si>
  <si>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</si>
  <si>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</si>
  <si>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</si>
  <si>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</si>
  <si>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</si>
  <si>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</si>
  <si>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</si>
  <si>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</si>
  <si>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</si>
  <si>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</si>
  <si>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</si>
  <si>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</si>
  <si>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</si>
  <si>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</si>
  <si>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</si>
  <si>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</si>
  <si>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</si>
  <si>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</si>
  <si>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</si>
  <si>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</si>
  <si>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</si>
  <si>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</si>
  <si>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</si>
  <si>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</si>
  <si>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</si>
  <si>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</si>
  <si>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</si>
  <si>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</si>
  <si>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</si>
  <si>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</si>
  <si>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</si>
  <si>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</si>
  <si>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</si>
  <si>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</si>
  <si>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</si>
  <si>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</si>
  <si>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</si>
  <si>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</si>
  <si>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</si>
  <si>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</si>
  <si>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</si>
  <si>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</si>
  <si>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</si>
  <si>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</si>
  <si>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</si>
  <si>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</si>
  <si>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</si>
  <si>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</si>
  <si>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</si>
  <si>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</si>
  <si>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</si>
  <si>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</si>
  <si>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</si>
  <si>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</si>
  <si>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</si>
  <si>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</si>
  <si>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</si>
  <si>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</si>
  <si>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</si>
  <si>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</si>
  <si>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</si>
  <si>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</si>
  <si>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</si>
  <si>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</si>
  <si>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</si>
  <si>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</si>
  <si>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</si>
  <si>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</si>
  <si>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</si>
  <si>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</si>
  <si>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</si>
  <si>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</si>
  <si>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</si>
  <si>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</si>
  <si>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</si>
  <si>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</si>
  <si>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</si>
  <si>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</si>
  <si>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</si>
  <si>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</si>
  <si>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</si>
  <si>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</si>
  <si>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</si>
  <si>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</si>
  <si>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</si>
  <si>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</si>
  <si>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</si>
  <si>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</si>
  <si>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</si>
  <si>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</si>
  <si>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</si>
  <si>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</si>
  <si>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</si>
  <si>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</si>
  <si>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</si>
  <si>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</si>
  <si>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</si>
  <si>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</si>
  <si>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</si>
  <si>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</si>
  <si>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</si>
  <si>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</si>
  <si>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</si>
  <si>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</si>
  <si>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</si>
  <si>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</si>
  <si>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</si>
  <si>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</si>
  <si>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</si>
  <si>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</si>
  <si>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</si>
  <si>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</si>
  <si>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</si>
  <si>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</si>
  <si>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</si>
  <si>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</si>
  <si>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</si>
  <si>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</si>
  <si>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</si>
  <si>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</si>
  <si>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</si>
  <si>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</si>
  <si>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</si>
  <si>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</si>
  <si>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</si>
  <si>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</si>
  <si>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</si>
  <si>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</si>
  <si>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</si>
  <si>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</si>
  <si>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</si>
  <si>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</si>
  <si>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</si>
  <si>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</si>
  <si>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</si>
  <si>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</si>
  <si>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</si>
  <si>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</si>
  <si>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</si>
  <si>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</si>
  <si>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</si>
  <si>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</si>
  <si>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</si>
  <si>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</si>
  <si>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</si>
  <si>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</si>
  <si>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</si>
  <si>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</si>
  <si>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</si>
  <si>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</si>
  <si>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</si>
  <si>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</si>
  <si>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</si>
  <si>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</si>
  <si>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</si>
  <si>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</si>
  <si>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</si>
  <si>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</si>
  <si>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</si>
  <si>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</si>
  <si>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</si>
  <si>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</si>
  <si>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</si>
  <si>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</si>
  <si>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</si>
  <si>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</si>
  <si>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</si>
  <si>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</si>
  <si>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</si>
  <si>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</si>
  <si>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</si>
  <si>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</si>
  <si>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</si>
  <si>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</si>
  <si>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</si>
  <si>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</si>
  <si>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</si>
  <si>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</si>
  <si>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</si>
  <si>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</si>
  <si>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</si>
  <si>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</si>
  <si>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</si>
  <si>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</si>
  <si>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</si>
  <si>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</si>
  <si>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</si>
  <si>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</si>
  <si>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</si>
  <si>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</si>
  <si>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</si>
  <si>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</si>
  <si>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</si>
  <si>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</si>
  <si>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</si>
  <si>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</si>
  <si>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</si>
  <si>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</si>
  <si>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</si>
  <si>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</si>
  <si>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</si>
  <si>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</si>
  <si>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</si>
  <si>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</si>
  <si>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</si>
  <si>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</si>
  <si>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</si>
  <si>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</si>
  <si>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</si>
  <si>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</si>
  <si>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</si>
  <si>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</si>
  <si>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</si>
  <si>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</si>
  <si>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</si>
  <si>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</si>
  <si>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</si>
  <si>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</si>
  <si>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</si>
  <si>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</si>
  <si>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</si>
  <si>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</si>
  <si>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</si>
  <si>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</si>
  <si>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</si>
  <si>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</si>
  <si>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</si>
  <si>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</si>
  <si>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</si>
  <si>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</si>
  <si>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</si>
  <si>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</si>
  <si>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</si>
  <si>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</si>
  <si>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</si>
  <si>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</si>
  <si>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</si>
  <si>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</si>
  <si>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</si>
  <si>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</si>
  <si>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</si>
  <si>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</si>
  <si>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</si>
  <si>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</si>
  <si>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</si>
  <si>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</si>
  <si>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</si>
  <si>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</si>
  <si>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</si>
  <si>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</si>
  <si>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</si>
  <si>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</si>
  <si>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</si>
  <si>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</si>
  <si>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</si>
  <si>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</si>
  <si>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</si>
  <si>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</si>
  <si>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</si>
  <si>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</si>
  <si>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</si>
  <si>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</si>
  <si>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</si>
  <si>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</si>
  <si>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</si>
  <si>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</si>
  <si>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</si>
  <si>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</si>
  <si>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</si>
  <si>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</si>
  <si>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</si>
  <si>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</si>
  <si>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</si>
  <si>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</si>
  <si>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</si>
  <si>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</si>
  <si>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</si>
  <si>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</si>
  <si>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</si>
  <si>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</si>
  <si>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</si>
  <si>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</si>
  <si>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</si>
  <si>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</si>
  <si>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</si>
  <si>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</si>
  <si>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</si>
  <si>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</si>
  <si>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</si>
  <si>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</si>
  <si>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</si>
  <si>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</si>
  <si>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</si>
  <si>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</si>
  <si>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</si>
  <si>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</si>
  <si>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</si>
  <si>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</si>
  <si>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</si>
  <si>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</si>
  <si>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</si>
  <si>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</si>
  <si>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</si>
  <si>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</si>
  <si>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</si>
  <si>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</si>
  <si>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</si>
  <si>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</si>
  <si>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</si>
  <si>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</si>
  <si>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</si>
  <si>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</si>
  <si>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</si>
  <si>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</si>
  <si>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</si>
  <si>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</si>
  <si>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</si>
  <si>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</si>
  <si>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</si>
  <si>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</si>
  <si>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</si>
  <si>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</si>
  <si>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</si>
  <si>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</si>
  <si>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</si>
  <si>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</si>
  <si>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</si>
  <si>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</si>
  <si>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</si>
  <si>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</si>
  <si>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</si>
  <si>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</si>
  <si>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</si>
  <si>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</si>
  <si>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</si>
  <si>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</si>
  <si>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</si>
  <si>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</si>
  <si>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</si>
  <si>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</si>
  <si>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</si>
  <si>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</si>
  <si>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</si>
  <si>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</si>
  <si>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</si>
  <si>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</si>
  <si>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</si>
  <si>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</si>
  <si>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</si>
  <si>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</si>
  <si>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</si>
  <si>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</si>
  <si>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</si>
  <si>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</si>
  <si>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</si>
  <si>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</si>
  <si>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</si>
  <si>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</si>
  <si>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</si>
  <si>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</si>
  <si>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</si>
  <si>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</si>
  <si>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</si>
  <si>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</si>
  <si>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</si>
  <si>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</si>
  <si>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</si>
  <si>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</si>
  <si>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</si>
  <si>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</si>
  <si>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</si>
  <si>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</si>
  <si>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</si>
  <si>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</si>
  <si>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</si>
  <si>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</si>
  <si>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</si>
  <si>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</si>
  <si>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</si>
  <si>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</si>
  <si>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</si>
  <si>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</si>
  <si>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</si>
  <si>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</si>
  <si>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</si>
  <si>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</si>
  <si>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</si>
  <si>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</si>
  <si>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</si>
  <si>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</si>
  <si>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</si>
  <si>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</si>
  <si>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</si>
  <si>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</si>
  <si>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</si>
  <si>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</si>
  <si>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</si>
  <si>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</si>
  <si>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</si>
  <si>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</si>
  <si>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</si>
  <si>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</si>
  <si>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</si>
  <si>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</si>
  <si>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</si>
  <si>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</si>
  <si>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</si>
  <si>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</si>
  <si>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</si>
  <si>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</si>
  <si>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</si>
  <si>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</si>
  <si>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</si>
  <si>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</si>
  <si>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</si>
  <si>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</si>
  <si>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</si>
  <si>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</si>
  <si>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</si>
  <si>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</si>
  <si>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</si>
  <si>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</si>
  <si>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</si>
  <si>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</si>
  <si>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</si>
  <si>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</si>
  <si>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</si>
  <si>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</si>
  <si>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</si>
  <si>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</si>
  <si>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</si>
  <si>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</si>
  <si>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</si>
  <si>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</si>
  <si>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</si>
  <si>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</si>
  <si>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</si>
  <si>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</si>
  <si>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</si>
  <si>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</si>
  <si>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</si>
  <si>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</si>
  <si>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</si>
  <si>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</si>
  <si>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</si>
  <si>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</si>
  <si>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</si>
  <si>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</si>
  <si>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</si>
  <si>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</si>
  <si>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</si>
  <si>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</si>
  <si>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</si>
  <si>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</si>
  <si>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</si>
  <si>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</si>
  <si>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</si>
  <si>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</si>
  <si>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</si>
  <si>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</si>
  <si>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</si>
  <si>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</si>
  <si>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</si>
  <si>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</si>
  <si>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</si>
  <si>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</si>
  <si>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</si>
  <si>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</si>
  <si>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</si>
  <si>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</si>
  <si>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</si>
  <si>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</si>
  <si>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</si>
  <si>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</si>
  <si>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</si>
  <si>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</si>
  <si>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</si>
  <si>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</si>
  <si>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</si>
  <si>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</si>
  <si>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</si>
  <si>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</si>
  <si>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</si>
  <si>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</si>
  <si>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</si>
  <si>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</si>
  <si>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</si>
  <si>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</si>
  <si>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</si>
  <si>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</si>
  <si>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</si>
  <si>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</si>
  <si>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</si>
  <si>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</si>
  <si>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</si>
  <si>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</si>
  <si>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</si>
  <si>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</si>
  <si>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</si>
  <si>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</si>
  <si>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</si>
  <si>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</si>
  <si>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</si>
  <si>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</si>
  <si>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</si>
  <si>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</si>
  <si>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</si>
  <si>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</si>
  <si>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</si>
  <si>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</si>
  <si>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</si>
  <si>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</si>
  <si>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</si>
  <si>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</si>
  <si>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</si>
  <si>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</si>
  <si>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</si>
  <si>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</si>
  <si>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</si>
  <si>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</si>
  <si>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</si>
  <si>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</si>
  <si>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</si>
  <si>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</si>
  <si>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</si>
  <si>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</si>
  <si>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</si>
  <si>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</si>
  <si>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</si>
  <si>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</si>
  <si>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</si>
  <si>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</si>
  <si>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</si>
  <si>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</si>
  <si>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</si>
  <si>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</si>
  <si>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</si>
  <si>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</si>
  <si>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</si>
  <si>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</si>
  <si>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</si>
  <si>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</si>
  <si>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</si>
  <si>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</si>
  <si>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</si>
  <si>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</si>
  <si>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</si>
  <si>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</si>
  <si>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</si>
  <si>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</si>
  <si>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</si>
  <si>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</si>
  <si>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</si>
  <si>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</si>
  <si>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</si>
  <si>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</si>
  <si>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</si>
  <si>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</si>
  <si>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</si>
  <si>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</si>
  <si>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</si>
  <si>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</si>
  <si>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</si>
  <si>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</si>
  <si>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</si>
  <si>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</si>
  <si>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</si>
  <si>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</si>
  <si>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</si>
  <si>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</si>
  <si>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</si>
  <si>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</si>
  <si>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</si>
  <si>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</si>
  <si>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</si>
  <si>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</si>
  <si>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</si>
  <si>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</si>
  <si>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</si>
  <si>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</si>
  <si>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</si>
  <si>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</si>
  <si>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</si>
  <si>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</si>
  <si>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</si>
  <si>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</si>
  <si>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</si>
  <si>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</si>
  <si>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</si>
  <si>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</si>
  <si>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</si>
  <si>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</si>
  <si>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</si>
  <si>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</si>
  <si>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</si>
  <si>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</si>
  <si>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</si>
  <si>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</si>
  <si>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</si>
  <si>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</si>
  <si>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</si>
  <si>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</si>
  <si>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</si>
  <si>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</si>
  <si>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</si>
  <si>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</si>
  <si>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</si>
  <si>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</si>
  <si>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</si>
  <si>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</si>
  <si>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</si>
  <si>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</si>
  <si>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</si>
  <si>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</si>
  <si>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</si>
  <si>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</si>
  <si>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</si>
  <si>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</si>
  <si>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</si>
  <si>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</si>
  <si>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</si>
  <si>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</si>
  <si>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</si>
  <si>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</si>
  <si>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</si>
  <si>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</si>
  <si>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</si>
  <si>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</si>
  <si>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</si>
  <si>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</si>
  <si>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</si>
  <si>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</si>
  <si>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</si>
  <si>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</si>
  <si>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</si>
  <si>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</si>
  <si>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</si>
  <si>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</si>
  <si>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</si>
  <si>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</si>
  <si>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</si>
  <si>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</si>
  <si>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</si>
  <si>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</si>
  <si>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</si>
  <si>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</si>
  <si>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</si>
  <si>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</si>
  <si>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</si>
  <si>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</si>
  <si>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</si>
  <si>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</si>
  <si>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</si>
  <si>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</si>
  <si>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</si>
  <si>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</si>
  <si>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</si>
  <si>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</si>
  <si>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</si>
  <si>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</si>
  <si>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</si>
  <si>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</si>
  <si>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</si>
  <si>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</si>
  <si>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</si>
  <si>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</si>
  <si>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</si>
  <si>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</si>
  <si>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</si>
  <si>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</si>
  <si>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</si>
  <si>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</si>
  <si>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</si>
  <si>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</si>
  <si>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</si>
  <si>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</si>
  <si>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</si>
  <si>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</si>
  <si>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</si>
  <si>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</si>
  <si>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</si>
  <si>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</si>
  <si>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</si>
  <si>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</si>
  <si>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</si>
  <si>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</si>
  <si>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</si>
  <si>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</si>
  <si>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</si>
  <si>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</si>
  <si>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</si>
  <si>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</si>
  <si>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</si>
  <si>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</si>
  <si>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</si>
  <si>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</si>
  <si>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</si>
  <si>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</si>
  <si>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</si>
  <si>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</si>
  <si>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</si>
  <si>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</si>
  <si>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</si>
  <si>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</si>
  <si>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</si>
  <si>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</si>
  <si>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</si>
  <si>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</si>
  <si>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</si>
  <si>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</si>
  <si>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</si>
  <si>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</si>
  <si>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</si>
  <si>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</si>
  <si>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</si>
  <si>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</si>
  <si>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</si>
  <si>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</si>
  <si>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</si>
  <si>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</si>
  <si>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</si>
  <si>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</si>
  <si>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</si>
  <si>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</si>
  <si>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</si>
  <si>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</si>
  <si>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</si>
  <si>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</si>
  <si>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</si>
  <si>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</si>
  <si>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</si>
  <si>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</si>
  <si>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</si>
  <si>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</si>
  <si>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</si>
  <si>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</si>
  <si>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</si>
  <si>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</si>
  <si>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</si>
  <si>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</si>
  <si>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</si>
  <si>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</si>
  <si>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</si>
  <si>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</si>
  <si>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</si>
  <si>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</si>
  <si>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</si>
  <si>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</si>
  <si>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</si>
  <si>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</si>
  <si>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</si>
  <si>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</si>
  <si>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</si>
  <si>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</si>
  <si>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</si>
  <si>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</si>
  <si>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</si>
  <si>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</si>
  <si>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</si>
  <si>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</si>
  <si>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</si>
  <si>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</si>
  <si>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</si>
  <si>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</si>
  <si>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</si>
  <si>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</si>
  <si>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</si>
  <si>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</si>
  <si>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</si>
  <si>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</si>
  <si>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</si>
  <si>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</si>
  <si>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</si>
  <si>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</si>
  <si>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</si>
  <si>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</si>
  <si>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</si>
  <si>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</si>
  <si>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</si>
  <si>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</si>
  <si>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</si>
  <si>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</si>
  <si>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</si>
  <si>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</si>
  <si>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</si>
  <si>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</si>
  <si>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</si>
  <si>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</si>
  <si>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</si>
  <si>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</si>
  <si>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</si>
  <si>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</si>
  <si>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</si>
  <si>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</si>
  <si>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</si>
  <si>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</si>
  <si>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</si>
  <si>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</si>
  <si>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</si>
  <si>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</si>
  <si>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</si>
  <si>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</si>
  <si>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</si>
  <si>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</si>
  <si>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</si>
  <si>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</si>
  <si>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</si>
  <si>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</si>
  <si>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</si>
  <si>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</si>
  <si>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</si>
  <si>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</si>
  <si>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</si>
  <si>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</si>
  <si>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</si>
  <si>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</si>
  <si>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</si>
  <si>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</si>
  <si>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</si>
  <si>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</si>
  <si>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</si>
  <si>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</si>
  <si>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</si>
  <si>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</si>
  <si>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</si>
  <si>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</si>
  <si>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</si>
  <si>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</si>
  <si>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</si>
  <si>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</si>
  <si>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</si>
  <si>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</si>
  <si>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</si>
  <si>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</si>
  <si>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</si>
  <si>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</si>
  <si>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</si>
  <si>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</si>
  <si>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</si>
  <si>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</si>
  <si>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</si>
  <si>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</si>
  <si>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</si>
  <si>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</si>
  <si>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</si>
  <si>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</si>
  <si>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</si>
  <si>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</si>
  <si>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</si>
  <si>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</si>
  <si>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</si>
  <si>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</si>
  <si>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</si>
  <si>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</si>
  <si>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</si>
  <si>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</si>
  <si>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</si>
  <si>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</si>
  <si>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</si>
  <si>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</si>
  <si>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</si>
  <si>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</si>
  <si>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</si>
  <si>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</si>
  <si>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</si>
  <si>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</si>
  <si>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</si>
  <si>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</si>
  <si>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</si>
  <si>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</si>
  <si>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</si>
  <si>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</si>
  <si>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</si>
  <si>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</si>
  <si>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</si>
  <si>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</si>
  <si>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</si>
  <si>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</si>
  <si>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</si>
  <si>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</si>
  <si>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</si>
  <si>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</si>
  <si>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</si>
  <si>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</si>
  <si>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</si>
  <si>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</si>
  <si>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</si>
  <si>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</si>
  <si>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</si>
  <si>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</si>
  <si>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</si>
  <si>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</si>
  <si>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</si>
  <si>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</si>
  <si>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</si>
  <si>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</si>
  <si>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</si>
  <si>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</si>
  <si>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</si>
  <si>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</si>
  <si>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</si>
  <si>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</si>
  <si>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</si>
  <si>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</si>
  <si>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</si>
  <si>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</si>
  <si>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</si>
  <si>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</si>
  <si>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</si>
  <si>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</si>
  <si>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</si>
  <si>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</si>
  <si>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</si>
  <si>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</si>
  <si>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</si>
  <si>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</si>
  <si>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</si>
  <si>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</si>
  <si>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</si>
  <si>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</si>
  <si>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</si>
  <si>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</si>
  <si>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</si>
  <si>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</si>
  <si>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</si>
  <si>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</si>
  <si>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</si>
  <si>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</si>
  <si>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</si>
  <si>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</si>
  <si>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</si>
  <si>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</si>
  <si>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</si>
  <si>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</si>
  <si>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</si>
  <si>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</si>
  <si>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</si>
  <si>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</si>
  <si>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</si>
  <si>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</si>
  <si>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</si>
  <si>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</si>
  <si>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</si>
  <si>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</si>
  <si>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</si>
  <si>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</si>
  <si>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</si>
  <si>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</si>
  <si>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</si>
  <si>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</si>
  <si>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</si>
  <si>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</si>
  <si>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</si>
  <si>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</si>
  <si>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</si>
  <si>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</si>
  <si>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</si>
  <si>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</si>
  <si>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</si>
  <si>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</si>
  <si>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</si>
  <si>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</si>
  <si>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</si>
  <si>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</si>
  <si>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</si>
  <si>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</si>
  <si>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</si>
  <si>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</si>
  <si>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</si>
  <si>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</si>
  <si>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</si>
  <si>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</si>
  <si>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</si>
  <si>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</si>
  <si>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</si>
  <si>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</si>
  <si>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</si>
  <si>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</si>
  <si>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</si>
  <si>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</si>
  <si>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</si>
  <si>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</si>
  <si>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</si>
  <si>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</si>
  <si>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</si>
  <si>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</si>
  <si>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</si>
  <si>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</si>
  <si>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</si>
  <si>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</si>
  <si>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</si>
  <si>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</si>
  <si>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</si>
  <si>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</si>
  <si>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</si>
  <si>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</si>
  <si>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</si>
  <si>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</si>
  <si>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</si>
  <si>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</si>
  <si>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</si>
  <si>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</si>
  <si>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</si>
  <si>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</si>
  <si>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</si>
  <si>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</si>
  <si>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</si>
  <si>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</si>
  <si>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</si>
  <si>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</si>
  <si>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</si>
  <si>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</si>
  <si>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</si>
  <si>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</si>
  <si>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</si>
  <si>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</si>
  <si>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</si>
  <si>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</si>
  <si>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</si>
  <si>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</si>
  <si>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</si>
  <si>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</si>
  <si>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</si>
  <si>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</si>
  <si>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</si>
  <si>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</si>
  <si>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</si>
  <si>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</si>
  <si>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</si>
  <si>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</si>
  <si>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</si>
  <si>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</si>
  <si>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</si>
  <si>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</si>
  <si>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</si>
  <si>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</si>
  <si>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</si>
  <si>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</si>
  <si>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</si>
  <si>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</si>
  <si>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</si>
  <si>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</si>
  <si>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</si>
  <si>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</si>
  <si>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</si>
  <si>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</si>
  <si>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</si>
  <si>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</si>
  <si>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</si>
  <si>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</si>
  <si>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</si>
  <si>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</si>
  <si>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</si>
  <si>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</si>
  <si>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</si>
  <si>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</si>
  <si>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</si>
  <si>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</si>
  <si>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</si>
  <si>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</si>
  <si>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</si>
  <si>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</si>
  <si>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</si>
  <si>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</si>
  <si>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</si>
  <si>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</si>
  <si>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</si>
  <si>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</si>
  <si>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</si>
  <si>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</si>
  <si>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</si>
  <si>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</si>
  <si>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</si>
  <si>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</si>
  <si>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</si>
  <si>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</si>
  <si>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</si>
  <si>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</si>
  <si>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</si>
  <si>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</si>
  <si>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</si>
  <si>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</si>
  <si>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</si>
  <si>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</si>
  <si>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</si>
  <si>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</si>
  <si>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</si>
  <si>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</si>
  <si>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</si>
  <si>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</si>
  <si>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</si>
  <si>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</si>
  <si>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</si>
  <si>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</si>
  <si>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</si>
  <si>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</si>
  <si>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</si>
  <si>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</si>
  <si>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</si>
  <si>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</si>
  <si>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</si>
  <si>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</si>
  <si>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</si>
  <si>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</si>
  <si>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</si>
  <si>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</si>
  <si>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</si>
  <si>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</si>
  <si>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</si>
  <si>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</si>
  <si>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</si>
  <si>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</si>
  <si>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</si>
  <si>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</si>
  <si>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</si>
  <si>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</si>
  <si>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</si>
  <si>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</si>
  <si>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</si>
  <si>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</si>
  <si>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</si>
  <si>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</si>
  <si>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</si>
  <si>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</si>
  <si>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</si>
  <si>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</si>
  <si>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</si>
  <si>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</si>
  <si>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</si>
  <si>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</si>
  <si>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</si>
  <si>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</si>
  <si>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</si>
  <si>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</si>
  <si>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</si>
  <si>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</si>
  <si>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</si>
  <si>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</si>
  <si>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</si>
  <si>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</si>
  <si>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</si>
  <si>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</si>
  <si>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</si>
  <si>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</si>
  <si>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</si>
  <si>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</si>
  <si>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</si>
  <si>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</si>
  <si>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</si>
  <si>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</si>
  <si>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</si>
  <si>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</si>
  <si>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</si>
  <si>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</si>
  <si>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</si>
  <si>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</si>
  <si>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</si>
  <si>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</si>
  <si>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</si>
  <si>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</si>
  <si>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</si>
  <si>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</si>
  <si>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</si>
  <si>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</si>
  <si>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</si>
  <si>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</si>
  <si>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</si>
  <si>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</si>
  <si>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</si>
  <si>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</si>
  <si>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</si>
  <si>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</si>
  <si>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</si>
  <si>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</si>
  <si>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</si>
  <si>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</si>
  <si>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</si>
  <si>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</si>
  <si>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</si>
  <si>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</si>
  <si>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</si>
  <si>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</si>
  <si>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</si>
  <si>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</si>
  <si>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</si>
  <si>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</si>
  <si>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</si>
  <si>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</si>
  <si>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</si>
  <si>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</si>
  <si>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</si>
  <si>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</si>
  <si>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</si>
  <si>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</si>
  <si>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</si>
  <si>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</si>
  <si>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</si>
  <si>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</si>
  <si>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</si>
  <si>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</si>
  <si>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</si>
  <si>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</si>
  <si>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</si>
  <si>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</si>
  <si>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</si>
  <si>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</si>
  <si>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</si>
  <si>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</si>
  <si>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</si>
  <si>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</si>
  <si>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</si>
  <si>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</si>
  <si>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</si>
  <si>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</si>
  <si>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</si>
  <si>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</si>
  <si>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</si>
  <si>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</si>
  <si>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</si>
  <si>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</si>
  <si>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</si>
  <si>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</si>
  <si>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</si>
  <si>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</si>
  <si>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</si>
  <si>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</si>
  <si>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</si>
  <si>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</si>
  <si>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</si>
  <si>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</si>
  <si>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</si>
  <si>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</si>
  <si>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</si>
  <si>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</si>
  <si>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</si>
  <si>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</si>
  <si>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</si>
  <si>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</si>
  <si>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</si>
  <si>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</si>
  <si>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</si>
  <si>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</si>
  <si>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</si>
  <si>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</si>
  <si>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</si>
  <si>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</si>
  <si>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</si>
  <si>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</si>
  <si>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</si>
  <si>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</si>
  <si>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</si>
  <si>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</si>
  <si>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</si>
  <si>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</si>
  <si>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</si>
  <si>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</si>
  <si>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</si>
  <si>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</si>
  <si>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</si>
  <si>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</si>
  <si>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</si>
  <si>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</si>
  <si>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</si>
  <si>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</si>
  <si>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</si>
  <si>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</si>
  <si>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</si>
  <si>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</si>
  <si>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</si>
  <si>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</si>
  <si>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</si>
  <si>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</si>
  <si>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</si>
  <si>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</si>
  <si>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</si>
  <si>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</si>
  <si>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</si>
  <si>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</si>
  <si>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</si>
  <si>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</si>
  <si>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</si>
  <si>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</si>
  <si>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</si>
  <si>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</si>
  <si>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</si>
  <si>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</si>
  <si>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</si>
  <si>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</si>
  <si>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</si>
  <si>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</si>
  <si>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</si>
  <si>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</si>
  <si>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</si>
  <si>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</si>
  <si>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</si>
  <si>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</si>
  <si>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</si>
  <si>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</si>
  <si>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</si>
  <si>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</si>
  <si>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</si>
  <si>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</si>
  <si>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</si>
  <si>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</si>
  <si>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</si>
  <si>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</si>
  <si>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</si>
  <si>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</si>
  <si>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</si>
  <si>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</si>
  <si>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</si>
  <si>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</si>
  <si>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</si>
  <si>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</si>
  <si>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</si>
  <si>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</si>
  <si>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</si>
  <si>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</si>
  <si>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</si>
  <si>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</si>
  <si>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</si>
  <si>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</si>
  <si>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</si>
  <si>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</si>
  <si>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</si>
  <si>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</si>
  <si>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</si>
  <si>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</si>
  <si>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</si>
  <si>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</si>
  <si>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</si>
  <si>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</si>
  <si>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</si>
  <si>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</si>
  <si>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</si>
  <si>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</si>
  <si>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</si>
  <si>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</si>
  <si>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</si>
  <si>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</si>
  <si>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</si>
  <si>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</si>
  <si>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</si>
  <si>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</si>
  <si>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</si>
  <si>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</si>
  <si>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</si>
  <si>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</si>
  <si>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</si>
  <si>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</si>
  <si>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</si>
  <si>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</si>
  <si>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</si>
  <si>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</si>
  <si>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</si>
  <si>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</si>
  <si>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</si>
  <si>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</si>
  <si>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</si>
  <si>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</si>
  <si>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</si>
  <si>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</si>
  <si>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</si>
  <si>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</si>
  <si>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</si>
  <si>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</si>
  <si>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</si>
  <si>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</si>
  <si>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</si>
  <si>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</si>
  <si>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</si>
  <si>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</si>
  <si>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</si>
  <si>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</si>
  <si>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</si>
  <si>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</si>
  <si>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</si>
  <si>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</si>
  <si>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</si>
  <si>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</si>
  <si>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</si>
  <si>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</si>
  <si>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</si>
  <si>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</si>
  <si>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</si>
  <si>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</si>
  <si>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</si>
  <si>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</si>
  <si>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</si>
  <si>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</si>
  <si>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</si>
  <si>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</si>
  <si>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</si>
  <si>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</si>
  <si>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</si>
  <si>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</si>
  <si>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</si>
  <si>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</si>
  <si>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</si>
  <si>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</si>
  <si>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</si>
  <si>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</si>
  <si>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</si>
  <si>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</si>
  <si>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</si>
  <si>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</si>
  <si>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</si>
  <si>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</si>
  <si>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</si>
  <si>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</si>
  <si>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</si>
  <si>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</si>
  <si>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</si>
  <si>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</si>
  <si>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</si>
  <si>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</si>
  <si>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</si>
  <si>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</si>
  <si>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</si>
  <si>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</si>
  <si>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</si>
  <si>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</si>
  <si>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</si>
  <si>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</si>
  <si>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</si>
  <si>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</si>
  <si>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</si>
  <si>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</si>
  <si>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</si>
  <si>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</si>
  <si>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</si>
  <si>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</si>
  <si>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</si>
  <si>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</si>
  <si>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</si>
  <si>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</si>
  <si>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</si>
  <si>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</si>
  <si>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</si>
  <si>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</si>
  <si>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</si>
  <si>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</si>
  <si>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</si>
  <si>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</si>
  <si>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</si>
  <si>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</si>
  <si>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</si>
  <si>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</si>
  <si>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</si>
  <si>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</si>
  <si>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</si>
  <si>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</si>
  <si>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</si>
  <si>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</si>
  <si>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</si>
  <si>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</si>
  <si>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</si>
  <si>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</si>
  <si>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</si>
  <si>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</si>
  <si>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</si>
  <si>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</si>
  <si>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</si>
  <si>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</si>
  <si>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</si>
  <si>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</si>
  <si>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</si>
  <si>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</si>
  <si>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</si>
  <si>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</si>
  <si>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</si>
  <si>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</si>
  <si>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</si>
  <si>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</si>
  <si>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</si>
  <si>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</si>
  <si>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</si>
  <si>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</si>
  <si>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</si>
  <si>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</si>
  <si>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</si>
  <si>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</si>
  <si>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</si>
  <si>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</si>
  <si>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</si>
  <si>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</si>
  <si>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</si>
  <si>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</si>
  <si>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</si>
  <si>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</si>
  <si>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</si>
  <si>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</si>
  <si>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</si>
  <si>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</si>
  <si>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</si>
  <si>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</si>
  <si>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</si>
  <si>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</si>
  <si>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</si>
  <si>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</si>
  <si>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</si>
  <si>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</si>
  <si>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</si>
  <si>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</si>
  <si>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</si>
  <si>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</si>
  <si>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</si>
  <si>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</si>
  <si>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</si>
  <si>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</si>
  <si>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</si>
  <si>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</si>
  <si>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</si>
  <si>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</si>
  <si>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</si>
  <si>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</si>
  <si>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</si>
  <si>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</si>
  <si>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</si>
  <si>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</si>
  <si>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</si>
  <si>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</si>
  <si>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</si>
  <si>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</si>
  <si>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</si>
  <si>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</si>
  <si>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</si>
  <si>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</si>
  <si>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</si>
  <si>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</si>
  <si>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</si>
  <si>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</si>
  <si>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</si>
  <si>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</si>
  <si>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</si>
  <si>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</si>
  <si>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</si>
  <si>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</si>
  <si>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</si>
  <si>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</si>
  <si>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</si>
  <si>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</si>
  <si>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</si>
  <si>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</si>
  <si>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</si>
  <si>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</si>
  <si>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</si>
  <si>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</si>
  <si>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</si>
  <si>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</si>
  <si>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</si>
  <si>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</si>
  <si>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</si>
  <si>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</si>
  <si>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</si>
  <si>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</si>
  <si>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</si>
  <si>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</si>
  <si>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</si>
  <si>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</si>
  <si>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</si>
  <si>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</si>
  <si>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</si>
  <si>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</si>
  <si>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</si>
  <si>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</si>
  <si>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</si>
  <si>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</si>
  <si>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</si>
  <si>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</si>
  <si>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</si>
  <si>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</si>
  <si>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</si>
  <si>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</si>
  <si>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</si>
  <si>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</si>
  <si>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</si>
  <si>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</si>
  <si>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</si>
  <si>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</si>
  <si>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</si>
  <si>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</si>
  <si>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</si>
  <si>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</si>
  <si>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</si>
  <si>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</si>
  <si>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</si>
  <si>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</si>
  <si>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</si>
  <si>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</si>
  <si>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</si>
  <si>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</si>
  <si>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</si>
  <si>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</si>
  <si>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</si>
  <si>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</si>
  <si>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</si>
  <si>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</si>
  <si>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</si>
  <si>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</si>
  <si>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</si>
  <si>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</si>
  <si>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</si>
  <si>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</si>
  <si>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</si>
  <si>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</si>
  <si>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</si>
  <si>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</si>
  <si>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</si>
  <si>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</si>
  <si>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</si>
  <si>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</si>
  <si>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</si>
  <si>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</si>
  <si>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</si>
  <si>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</si>
  <si>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</si>
  <si>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</si>
  <si>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</si>
  <si>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</si>
  <si>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</si>
  <si>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</si>
  <si>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</si>
  <si>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</si>
  <si>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</si>
  <si>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</si>
  <si>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</si>
  <si>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</si>
  <si>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</si>
  <si>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</si>
  <si>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</si>
  <si>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</si>
  <si>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</si>
  <si>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</si>
  <si>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</si>
  <si>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</si>
  <si>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</si>
  <si>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</si>
  <si>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</si>
  <si>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</si>
  <si>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</si>
  <si>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</si>
  <si>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</si>
  <si>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</si>
  <si>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</si>
  <si>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</si>
  <si>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</si>
  <si>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</si>
  <si>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</si>
  <si>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</si>
  <si>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</si>
  <si>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</si>
  <si>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</si>
  <si>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</si>
  <si>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</si>
  <si>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</si>
  <si>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</si>
  <si>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</si>
  <si>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</si>
  <si>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</si>
  <si>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</si>
  <si>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</si>
  <si>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</si>
  <si>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</si>
  <si>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</si>
  <si>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</si>
  <si>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</si>
  <si>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</si>
  <si>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</si>
  <si>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</si>
  <si>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</si>
  <si>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</si>
  <si>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</si>
  <si>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</si>
  <si>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</si>
  <si>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</si>
  <si>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</si>
  <si>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</si>
  <si>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</si>
  <si>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</si>
  <si>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</si>
  <si>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</si>
  <si>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</si>
  <si>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</si>
  <si>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</si>
  <si>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</si>
  <si>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</si>
  <si>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</si>
  <si>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</si>
  <si>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</si>
  <si>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</si>
  <si>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</si>
  <si>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</si>
  <si>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</si>
  <si>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</si>
  <si>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</si>
  <si>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</si>
  <si>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</si>
  <si>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</si>
  <si>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</si>
  <si>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</si>
  <si>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</si>
  <si>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</si>
  <si>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</si>
  <si>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</si>
  <si>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</si>
  <si>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</si>
  <si>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</si>
  <si>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</si>
  <si>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</si>
  <si>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</si>
  <si>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</si>
  <si>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</si>
  <si>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</si>
  <si>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</si>
  <si>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</si>
  <si>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</si>
  <si>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</si>
  <si>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</si>
  <si>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</si>
  <si>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</si>
  <si>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</si>
  <si>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</si>
  <si>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</si>
  <si>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</si>
  <si>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</si>
  <si>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</si>
  <si>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</si>
  <si>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</si>
  <si>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</si>
  <si>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</si>
  <si>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</si>
  <si>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</si>
  <si>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</si>
  <si>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</si>
  <si>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</si>
  <si>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</si>
  <si>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</si>
  <si>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</si>
  <si>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</si>
  <si>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</si>
  <si>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</si>
  <si>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</si>
  <si>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</si>
  <si>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</si>
  <si>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</si>
  <si>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</si>
  <si>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</si>
  <si>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</si>
  <si>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</si>
  <si>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</si>
  <si>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</si>
  <si>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</si>
  <si>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</si>
  <si>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</si>
  <si>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</si>
  <si>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</si>
  <si>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</si>
  <si>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</si>
  <si>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</si>
  <si>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</si>
  <si>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</si>
  <si>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</si>
  <si>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</si>
  <si>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</si>
  <si>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</si>
  <si>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</si>
  <si>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</si>
  <si>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</si>
  <si>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</si>
  <si>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</si>
  <si>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</si>
  <si>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</si>
  <si>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</si>
  <si>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</si>
  <si>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</si>
  <si>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</si>
  <si>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</si>
  <si>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</si>
  <si>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</si>
  <si>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</si>
  <si>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</si>
  <si>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</si>
  <si>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</si>
  <si>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</si>
  <si>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</si>
  <si>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</si>
  <si>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</si>
  <si>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</si>
  <si>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</si>
  <si>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</si>
  <si>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</si>
  <si>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</si>
  <si>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</si>
  <si>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</si>
  <si>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</si>
  <si>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</si>
  <si>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</si>
  <si>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</si>
  <si>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</si>
  <si>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</si>
  <si>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</si>
  <si>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</si>
  <si>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</si>
  <si>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</si>
  <si>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</si>
  <si>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</si>
  <si>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</si>
  <si>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</si>
  <si>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</si>
  <si>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</si>
  <si>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</si>
  <si>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</si>
  <si>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</si>
  <si>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</si>
  <si>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</si>
  <si>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</si>
  <si>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</si>
  <si>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</si>
  <si>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</si>
  <si>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</si>
  <si>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</si>
  <si>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</si>
  <si>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</si>
  <si>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</si>
  <si>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</si>
  <si>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</si>
  <si>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</si>
  <si>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</si>
  <si>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</si>
  <si>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</si>
  <si>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</si>
  <si>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</si>
  <si>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</si>
  <si>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</si>
  <si>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</si>
  <si>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</si>
  <si>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</si>
  <si>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</si>
  <si>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</si>
  <si>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</si>
  <si>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</si>
  <si>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</si>
  <si>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</si>
  <si>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</si>
  <si>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</si>
  <si>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</si>
  <si>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</si>
  <si>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</si>
  <si>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</si>
  <si>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</si>
  <si>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</si>
  <si>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</si>
  <si>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</si>
  <si>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</si>
  <si>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</si>
  <si>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</si>
  <si>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</si>
  <si>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</si>
  <si>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</si>
  <si>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</si>
  <si>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</si>
  <si>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</si>
  <si>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</si>
  <si>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</si>
  <si>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</si>
  <si>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</si>
  <si>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</si>
  <si>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</si>
  <si>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</si>
  <si>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</si>
  <si>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</si>
  <si>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</si>
  <si>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</si>
  <si>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</si>
  <si>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</si>
  <si>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</si>
  <si>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</si>
  <si>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</si>
  <si>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</si>
  <si>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</si>
  <si>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</si>
  <si>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</si>
  <si>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</si>
  <si>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</si>
  <si>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</si>
  <si>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</si>
  <si>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</si>
  <si>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</si>
  <si>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</si>
  <si>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</si>
  <si>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</si>
  <si>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</si>
  <si>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</si>
  <si>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</si>
  <si>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</si>
  <si>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</si>
  <si>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</si>
  <si>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</si>
  <si>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</si>
  <si>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</si>
  <si>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</si>
  <si>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</si>
  <si>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</si>
  <si>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</si>
  <si>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</si>
  <si>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</si>
  <si>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</si>
  <si>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</si>
  <si>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</si>
  <si>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</si>
  <si>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</si>
  <si>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</si>
  <si>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</si>
  <si>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</si>
  <si>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</si>
  <si>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</si>
  <si>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</si>
  <si>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</si>
  <si>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</si>
  <si>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</si>
  <si>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</si>
  <si>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</si>
  <si>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</si>
  <si>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</si>
  <si>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</si>
  <si>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</si>
  <si>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</si>
  <si>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</si>
  <si>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</si>
  <si>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</si>
  <si>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</si>
  <si>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</si>
  <si>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</si>
  <si>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</si>
  <si>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</si>
  <si>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</si>
  <si>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</si>
  <si>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</si>
  <si>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</si>
  <si>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</si>
  <si>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</si>
  <si>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</si>
  <si>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</si>
  <si>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</si>
  <si>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</si>
  <si>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</si>
  <si>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</si>
  <si>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</si>
  <si>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</si>
  <si>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</si>
  <si>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</si>
  <si>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</si>
  <si>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</si>
  <si>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</si>
  <si>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</si>
  <si>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</si>
  <si>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</si>
  <si>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</si>
  <si>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</si>
  <si>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</si>
  <si>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</si>
  <si>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</si>
  <si>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</si>
  <si>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</si>
  <si>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</si>
  <si>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</si>
  <si>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</si>
  <si>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</si>
  <si>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</si>
  <si>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</si>
  <si>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</si>
  <si>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</si>
  <si>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</si>
  <si>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</si>
  <si>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</si>
  <si>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</si>
  <si>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</si>
  <si>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</si>
  <si>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</si>
  <si>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</si>
  <si>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</si>
  <si>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</si>
  <si>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</si>
  <si>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</si>
  <si>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</si>
  <si>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</si>
  <si>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</si>
  <si>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</si>
  <si>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</si>
  <si>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</si>
  <si>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</si>
  <si>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</si>
  <si>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</si>
  <si>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</si>
  <si>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</si>
  <si>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</si>
  <si>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</si>
  <si>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</si>
  <si>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</si>
  <si>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</si>
  <si>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</si>
  <si>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</si>
  <si>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</si>
  <si>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</si>
  <si>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</si>
  <si>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</si>
  <si>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</si>
  <si>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</si>
  <si>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</si>
  <si>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</si>
  <si>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</si>
  <si>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</si>
  <si>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</si>
  <si>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</si>
  <si>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</si>
  <si>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</si>
  <si>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</si>
  <si>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</si>
  <si>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</si>
  <si>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</si>
  <si>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</si>
  <si>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</si>
  <si>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</si>
  <si>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</si>
  <si>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</si>
  <si>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</si>
  <si>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</si>
  <si>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</si>
  <si>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</si>
  <si>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</si>
  <si>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</si>
  <si>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</si>
  <si>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</si>
  <si>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</si>
  <si>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</si>
  <si>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</si>
  <si>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</si>
  <si>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</si>
  <si>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</si>
  <si>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</si>
  <si>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</si>
  <si>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</si>
  <si>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</si>
  <si>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</si>
  <si>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</si>
  <si>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</si>
  <si>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</si>
  <si>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</si>
  <si>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</si>
  <si>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</si>
  <si>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</si>
  <si>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</si>
  <si>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</si>
  <si>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</si>
  <si>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</si>
  <si>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</si>
  <si>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</si>
  <si>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</si>
  <si>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</si>
  <si>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</si>
  <si>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</si>
  <si>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</si>
  <si>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</si>
  <si>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</si>
  <si>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</si>
  <si>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</si>
  <si>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</si>
  <si>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</si>
  <si>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</si>
  <si>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</si>
  <si>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</si>
  <si>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</si>
  <si>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</si>
  <si>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</si>
  <si>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</si>
  <si>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</si>
  <si>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</si>
  <si>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</si>
  <si>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</si>
  <si>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</si>
  <si>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</si>
  <si>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</si>
  <si>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</si>
  <si>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</si>
  <si>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</si>
  <si>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</si>
  <si>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</si>
  <si>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</si>
  <si>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</si>
  <si>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</si>
  <si>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</si>
  <si>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</si>
  <si>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</si>
  <si>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</si>
  <si>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</si>
  <si>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</si>
  <si>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</si>
  <si>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</si>
  <si>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</si>
  <si>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</si>
  <si>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</si>
  <si>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</si>
  <si>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</si>
  <si>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</si>
  <si>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</si>
  <si>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</si>
  <si>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</si>
  <si>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</si>
  <si>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</si>
  <si>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</si>
  <si>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</si>
  <si>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</si>
  <si>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</si>
  <si>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</si>
  <si>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</si>
  <si>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</si>
  <si>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</si>
  <si>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</si>
  <si>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</si>
  <si>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</si>
  <si>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</si>
  <si>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</si>
  <si>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</si>
  <si>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</si>
  <si>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</si>
  <si>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</si>
  <si>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</si>
  <si>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</si>
  <si>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</si>
  <si>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</si>
  <si>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</si>
  <si>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</si>
  <si>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</si>
  <si>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</si>
  <si>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</si>
  <si>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</si>
  <si>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</si>
  <si>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</si>
  <si>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</si>
  <si>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</si>
  <si>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</si>
  <si>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</si>
  <si>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</si>
  <si>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</si>
  <si>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</si>
  <si>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</si>
  <si>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</si>
  <si>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</si>
  <si>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</si>
  <si>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</si>
  <si>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</si>
  <si>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</si>
  <si>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</si>
  <si>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</si>
  <si>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</si>
  <si>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</si>
  <si>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</si>
  <si>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</si>
  <si>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</si>
  <si>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</si>
  <si>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</si>
  <si>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</si>
  <si>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</si>
  <si>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</si>
  <si>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</si>
  <si>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</si>
  <si>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</si>
  <si>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</si>
  <si>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</si>
  <si>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</si>
  <si>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</si>
  <si>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</si>
  <si>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</si>
  <si>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</si>
  <si>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</si>
  <si>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</si>
  <si>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</si>
  <si>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</si>
  <si>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</si>
  <si>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</si>
  <si>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</si>
  <si>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</si>
  <si>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</si>
  <si>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</si>
  <si>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</si>
  <si>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</si>
  <si>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</si>
  <si>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</si>
  <si>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</si>
  <si>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</si>
  <si>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</si>
  <si>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</si>
  <si>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</si>
  <si>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</si>
  <si>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</si>
  <si>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</si>
  <si>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</si>
  <si>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</si>
  <si>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</si>
  <si>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</si>
  <si>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</si>
  <si>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</si>
  <si>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</si>
  <si>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</si>
  <si>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</si>
  <si>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</si>
  <si>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</si>
  <si>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</si>
  <si>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</si>
  <si>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</si>
  <si>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</si>
  <si>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</si>
  <si>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</si>
  <si>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</si>
  <si>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</si>
  <si>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</si>
  <si>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</si>
  <si>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</si>
  <si>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</si>
  <si>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</si>
  <si>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</si>
  <si>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</si>
  <si>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</si>
  <si>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</si>
  <si>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</si>
  <si>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</si>
  <si>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</si>
  <si>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</si>
  <si>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</si>
  <si>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</si>
  <si>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</si>
  <si>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</si>
  <si>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</si>
  <si>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</si>
  <si>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</si>
  <si>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</si>
  <si>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</si>
  <si>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</si>
  <si>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</si>
  <si>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</si>
  <si>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</si>
  <si>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</si>
  <si>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</si>
  <si>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</si>
  <si>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</si>
  <si>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</si>
  <si>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</si>
  <si>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</si>
  <si>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</si>
  <si>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</si>
  <si>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</si>
  <si>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</si>
  <si>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</si>
  <si>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</si>
  <si>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</si>
  <si>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</si>
  <si>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</si>
  <si>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</si>
  <si>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</si>
  <si>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</si>
  <si>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</si>
  <si>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</si>
  <si>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</si>
  <si>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</si>
  <si>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</si>
  <si>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</si>
  <si>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</si>
  <si>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</si>
  <si>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</si>
  <si>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</si>
  <si>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</si>
  <si>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</si>
  <si>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</si>
  <si>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</si>
  <si>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</si>
  <si>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</si>
  <si>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</si>
  <si>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</si>
  <si>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</si>
  <si>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</si>
  <si>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</si>
  <si>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</si>
  <si>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</si>
  <si>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</si>
  <si>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</si>
  <si>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</si>
  <si>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</si>
  <si>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</si>
  <si>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</si>
  <si>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</si>
  <si>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</si>
  <si>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</si>
  <si>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</si>
  <si>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</si>
  <si>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</si>
  <si>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</si>
  <si>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</si>
  <si>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</si>
  <si>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</si>
  <si>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</si>
  <si>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</si>
  <si>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</si>
  <si>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</si>
  <si>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</si>
  <si>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</si>
  <si>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</si>
  <si>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</si>
  <si>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</si>
  <si>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</si>
  <si>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</si>
  <si>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</si>
  <si>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</si>
  <si>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</si>
  <si>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</si>
  <si>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</si>
  <si>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</si>
  <si>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</si>
  <si>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</si>
  <si>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</si>
  <si>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</si>
  <si>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</si>
  <si>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</si>
  <si>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</si>
  <si>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</si>
  <si>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</si>
  <si>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</si>
  <si>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</si>
  <si>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</si>
  <si>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</si>
  <si>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</si>
  <si>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</si>
  <si>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</si>
  <si>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</si>
  <si>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</si>
  <si>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</si>
  <si>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</si>
  <si>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</si>
  <si>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</si>
  <si>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</si>
  <si>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</si>
  <si>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</si>
  <si>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</si>
  <si>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</si>
  <si>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</si>
  <si>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</si>
  <si>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</si>
  <si>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</si>
  <si>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</si>
  <si>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</si>
  <si>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</si>
  <si>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</si>
  <si>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</si>
  <si>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</si>
  <si>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</si>
  <si>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</si>
  <si>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</si>
  <si>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</si>
  <si>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</si>
  <si>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</si>
  <si>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</si>
  <si>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</si>
  <si>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</si>
  <si>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</si>
  <si>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</si>
  <si>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</si>
  <si>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</si>
  <si>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</si>
  <si>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</si>
  <si>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</si>
  <si>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</si>
  <si>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</si>
  <si>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</si>
  <si>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</si>
  <si>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</si>
  <si>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</si>
  <si>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</si>
  <si>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</si>
  <si>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</si>
  <si>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</si>
  <si>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</si>
  <si>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</si>
  <si>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</si>
  <si>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</si>
  <si>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</si>
  <si>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</si>
  <si>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</si>
  <si>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</si>
  <si>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</si>
  <si>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</si>
  <si>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</si>
  <si>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</si>
  <si>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</si>
  <si>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</si>
  <si>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</si>
  <si>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</si>
  <si>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</si>
  <si>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</si>
  <si>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</si>
  <si>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</si>
  <si>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</si>
  <si>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</si>
  <si>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</si>
  <si>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</si>
  <si>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</si>
  <si>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</si>
  <si>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</si>
  <si>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</si>
  <si>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</si>
  <si>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</si>
  <si>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</si>
  <si>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</si>
  <si>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</si>
  <si>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</si>
  <si>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</si>
  <si>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</si>
  <si>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</si>
  <si>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</si>
  <si>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</si>
  <si>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</si>
  <si>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</si>
  <si>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</si>
  <si>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</si>
  <si>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</si>
  <si>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</si>
  <si>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</si>
  <si>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</si>
  <si>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</si>
  <si>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</si>
  <si>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</si>
  <si>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</si>
  <si>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</si>
  <si>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</si>
  <si>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</si>
  <si>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</si>
  <si>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</si>
  <si>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</si>
  <si>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</si>
  <si>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</si>
  <si>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</si>
  <si>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</si>
  <si>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</si>
  <si>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</si>
  <si>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</si>
  <si>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</si>
  <si>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</si>
  <si>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</si>
  <si>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</si>
  <si>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</si>
  <si>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</si>
  <si>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</si>
  <si>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</si>
  <si>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</si>
  <si>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</si>
  <si>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</si>
  <si>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</si>
  <si>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</si>
  <si>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</si>
  <si>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</si>
  <si>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</si>
  <si>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</si>
  <si>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</si>
  <si>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</si>
  <si>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</si>
  <si>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</si>
  <si>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</si>
  <si>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</si>
  <si>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</si>
  <si>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</si>
  <si>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</si>
  <si>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</si>
  <si>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</si>
  <si>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</si>
  <si>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</si>
  <si>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</si>
  <si>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</si>
  <si>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</si>
  <si>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</si>
  <si>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</si>
  <si>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</si>
  <si>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</si>
  <si>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</si>
  <si>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</si>
  <si>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</si>
  <si>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</si>
  <si>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</si>
  <si>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</si>
  <si>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</si>
  <si>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</si>
  <si>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</si>
  <si>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</si>
  <si>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</si>
  <si>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</si>
  <si>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</si>
  <si>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</si>
  <si>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</si>
  <si>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</si>
  <si>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</si>
  <si>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</si>
  <si>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</si>
  <si>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</si>
  <si>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</si>
  <si>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</si>
  <si>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</si>
  <si>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</si>
  <si>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</si>
  <si>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</si>
  <si>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</si>
  <si>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</si>
  <si>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</si>
  <si>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</si>
  <si>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</si>
  <si>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</si>
  <si>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</si>
  <si>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</si>
  <si>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</si>
  <si>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</si>
  <si>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</si>
  <si>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</si>
  <si>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</si>
  <si>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</si>
  <si>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</si>
  <si>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</si>
  <si>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</si>
  <si>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</si>
  <si>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</si>
  <si>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</si>
  <si>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</si>
  <si>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</si>
  <si>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</si>
  <si>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</si>
  <si>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</si>
  <si>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</si>
  <si>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</si>
  <si>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</si>
  <si>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</si>
  <si>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</si>
  <si>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</si>
  <si>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</si>
  <si>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</si>
  <si>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</si>
  <si>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</si>
  <si>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</si>
  <si>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</si>
  <si>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</si>
  <si>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</si>
  <si>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</si>
  <si>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</si>
  <si>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</si>
  <si>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</si>
  <si>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</si>
  <si>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</si>
  <si>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</si>
  <si>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</si>
  <si>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</si>
  <si>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</si>
  <si>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</si>
  <si>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</si>
  <si>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</si>
  <si>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</si>
  <si>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</si>
  <si>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</si>
  <si>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</si>
  <si>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</si>
  <si>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</si>
  <si>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</si>
  <si>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</si>
  <si>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</si>
  <si>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</si>
  <si>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</si>
  <si>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</si>
  <si>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</si>
  <si>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</si>
  <si>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</si>
  <si>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</si>
  <si>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</si>
  <si>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</si>
  <si>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</si>
  <si>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</si>
  <si>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</si>
  <si>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</si>
  <si>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</si>
  <si>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</si>
  <si>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</si>
  <si>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</si>
  <si>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</si>
  <si>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</si>
  <si>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</si>
  <si>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</si>
  <si>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</si>
  <si>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</si>
  <si>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</si>
  <si>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</si>
  <si>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</si>
  <si>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</si>
  <si>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</si>
  <si>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</si>
  <si>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</si>
  <si>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</si>
  <si>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</si>
  <si>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</si>
  <si>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</si>
  <si>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</si>
  <si>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</si>
  <si>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</si>
  <si>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</si>
  <si>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</si>
  <si>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</si>
  <si>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</si>
  <si>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</si>
  <si>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</si>
  <si>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</si>
  <si>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</si>
  <si>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</si>
  <si>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</si>
  <si>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</si>
  <si>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</si>
  <si>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</si>
  <si>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</si>
  <si>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</si>
  <si>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</si>
  <si>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</si>
  <si>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</si>
  <si>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</si>
  <si>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</si>
  <si>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</si>
  <si>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</si>
  <si>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</si>
  <si>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</si>
  <si>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</si>
  <si>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</si>
  <si>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</si>
  <si>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</si>
  <si>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</si>
  <si>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</si>
  <si>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</si>
  <si>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</si>
  <si>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</si>
  <si>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</si>
  <si>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</si>
  <si>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</si>
  <si>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</si>
  <si>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</si>
  <si>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</si>
  <si>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</si>
  <si>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</si>
  <si>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</si>
  <si>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</si>
  <si>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</si>
  <si>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</si>
  <si>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</si>
  <si>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</si>
  <si>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</si>
  <si>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</si>
  <si>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</si>
  <si>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</si>
  <si>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</si>
  <si>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</si>
  <si>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</si>
  <si>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</si>
  <si>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</si>
  <si>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</si>
  <si>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</si>
  <si>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</si>
  <si>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</si>
  <si>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</si>
  <si>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</si>
  <si>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</si>
  <si>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</si>
  <si>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</si>
  <si>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</si>
  <si>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</si>
  <si>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</si>
  <si>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</si>
  <si>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</si>
  <si>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</si>
  <si>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</si>
  <si>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</si>
  <si>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</si>
  <si>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</si>
  <si>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</si>
  <si>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</si>
  <si>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</si>
  <si>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</si>
  <si>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</si>
  <si>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</si>
  <si>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</si>
  <si>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</si>
  <si>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</si>
  <si>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</si>
  <si>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</si>
  <si>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</si>
  <si>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</si>
  <si>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</si>
  <si>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</si>
  <si>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</si>
  <si>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</si>
  <si>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</si>
  <si>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</si>
  <si>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</si>
  <si>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</si>
  <si>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</si>
  <si>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</si>
  <si>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</si>
  <si>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</si>
  <si>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</si>
  <si>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</si>
  <si>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</si>
  <si>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</si>
  <si>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</si>
  <si>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</si>
  <si>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</si>
  <si>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</si>
  <si>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</si>
  <si>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</si>
  <si>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</si>
  <si>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</si>
  <si>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</si>
  <si>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</si>
  <si>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</si>
  <si>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</si>
  <si>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</si>
  <si>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</si>
  <si>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</si>
  <si>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</si>
  <si>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</si>
  <si>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</si>
  <si>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</si>
  <si>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</si>
  <si>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</si>
  <si>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</si>
  <si>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</si>
  <si>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</si>
  <si>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</si>
  <si>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</si>
  <si>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</si>
  <si>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</si>
  <si>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</si>
  <si>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</si>
  <si>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</si>
  <si>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</si>
  <si>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</si>
  <si>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</si>
  <si>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</si>
  <si>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</si>
  <si>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</si>
  <si>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</si>
  <si>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</si>
  <si>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</si>
  <si>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</si>
  <si>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</si>
  <si>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</si>
  <si>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</si>
  <si>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</si>
  <si>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</si>
  <si>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</si>
  <si>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</si>
  <si>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</si>
  <si>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</si>
  <si>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</si>
  <si>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</si>
  <si>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</si>
  <si>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</si>
  <si>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</si>
  <si>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</si>
  <si>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</si>
  <si>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</si>
  <si>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</si>
  <si>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</si>
  <si>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</si>
  <si>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</si>
  <si>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</si>
  <si>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</si>
  <si>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</si>
  <si>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</si>
  <si>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</si>
  <si>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</si>
  <si>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</si>
  <si>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</si>
  <si>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</si>
  <si>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</si>
  <si>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</si>
  <si>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</si>
  <si>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</si>
  <si>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</si>
  <si>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</si>
  <si>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</si>
  <si>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</si>
  <si>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</si>
  <si>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</si>
  <si>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</si>
  <si>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</si>
  <si>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</si>
  <si>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</si>
  <si>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</si>
  <si>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</si>
  <si>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</si>
  <si>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</si>
  <si>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</si>
  <si>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</si>
  <si>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</si>
  <si>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</si>
  <si>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</si>
  <si>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</si>
  <si>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</si>
  <si>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</si>
  <si>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</si>
  <si>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</si>
  <si>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</si>
  <si>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</si>
  <si>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</si>
  <si>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</si>
  <si>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</si>
  <si>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</si>
  <si>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</si>
  <si>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</si>
  <si>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</si>
  <si>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</si>
  <si>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</si>
  <si>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</si>
  <si>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</si>
  <si>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</si>
  <si>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</si>
  <si>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</si>
  <si>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</si>
  <si>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</si>
  <si>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</si>
  <si>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</si>
  <si>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</si>
  <si>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</si>
  <si>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</si>
  <si>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</si>
  <si>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</si>
  <si>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</si>
  <si>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</si>
  <si>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</si>
  <si>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</si>
  <si>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</si>
  <si>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</si>
  <si>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</si>
  <si>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</si>
  <si>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</si>
  <si>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</si>
  <si>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</si>
  <si>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</si>
  <si>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</si>
  <si>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</si>
  <si>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</si>
  <si>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</si>
  <si>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</si>
  <si>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</si>
  <si>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</si>
  <si>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</si>
  <si>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</si>
  <si>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</si>
  <si>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</si>
  <si>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</si>
  <si>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</si>
  <si>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</si>
  <si>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</si>
  <si>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</si>
  <si>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</si>
  <si>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</si>
  <si>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</si>
  <si>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</si>
  <si>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</si>
  <si>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</si>
  <si>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</si>
  <si>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</si>
  <si>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</si>
  <si>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</si>
  <si>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</si>
  <si>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</si>
  <si>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</si>
  <si>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</si>
  <si>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</si>
  <si>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</si>
  <si>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</si>
  <si>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</si>
  <si>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</si>
  <si>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</si>
  <si>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</si>
  <si>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</si>
  <si>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</si>
  <si>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</si>
  <si>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</si>
  <si>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</si>
  <si>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</si>
  <si>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</si>
  <si>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</si>
  <si>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</si>
  <si>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</si>
  <si>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</si>
  <si>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</si>
  <si>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</si>
  <si>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</si>
  <si>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</si>
  <si>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</si>
  <si>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</si>
  <si>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</si>
  <si>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</si>
  <si>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</si>
  <si>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</si>
  <si>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</si>
  <si>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</si>
  <si>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</si>
  <si>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</si>
  <si>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</si>
  <si>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</si>
  <si>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</si>
  <si>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</si>
  <si>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</si>
  <si>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</si>
  <si>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</si>
  <si>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</si>
  <si>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</si>
  <si>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</si>
  <si>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</si>
  <si>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</si>
  <si>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</si>
  <si>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</si>
  <si>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</si>
  <si>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</si>
  <si>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</si>
  <si>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</si>
  <si>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</si>
  <si>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</si>
  <si>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</si>
  <si>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</si>
  <si>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</si>
  <si>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</si>
  <si>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</si>
  <si>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</si>
  <si>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</si>
  <si>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</si>
  <si>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</si>
  <si>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</si>
  <si>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</si>
  <si>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</si>
  <si>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</si>
  <si>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</si>
  <si>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</si>
  <si>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</si>
  <si>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</si>
  <si>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</si>
  <si>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</si>
  <si>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</si>
  <si>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</si>
  <si>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</si>
  <si>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</si>
  <si>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</si>
  <si>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</si>
  <si>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</si>
  <si>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</si>
  <si>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</si>
  <si>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</si>
  <si>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</si>
  <si>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</si>
  <si>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</si>
  <si>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</si>
  <si>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</si>
  <si>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</si>
  <si>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</si>
  <si>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</si>
  <si>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</si>
  <si>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</si>
  <si>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</si>
  <si>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</si>
  <si>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</si>
  <si>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</si>
  <si>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</si>
  <si>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</si>
  <si>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</si>
  <si>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</si>
  <si>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</si>
  <si>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</si>
  <si>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</si>
  <si>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</si>
  <si>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</si>
  <si>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</si>
  <si>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</si>
  <si>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</si>
  <si>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</si>
  <si>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</si>
  <si>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</si>
  <si>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</si>
  <si>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</si>
  <si>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</si>
  <si>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</si>
  <si>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</si>
  <si>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</si>
  <si>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</si>
  <si>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</si>
  <si>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</si>
  <si>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</si>
  <si>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</si>
  <si>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</si>
  <si>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</si>
  <si>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</si>
  <si>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</si>
  <si>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</si>
  <si>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</si>
  <si>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</si>
  <si>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</si>
  <si>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</si>
  <si>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</si>
  <si>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</si>
  <si>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</si>
  <si>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</si>
  <si>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</si>
  <si>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</si>
  <si>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</si>
  <si>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</si>
  <si>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</si>
  <si>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</si>
  <si>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</si>
  <si>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</si>
  <si>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</si>
  <si>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</si>
  <si>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</si>
  <si>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</si>
  <si>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</si>
  <si>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</si>
  <si>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</si>
  <si>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</si>
  <si>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</si>
  <si>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</si>
  <si>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</si>
  <si>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</si>
  <si>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</si>
  <si>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</si>
  <si>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</si>
  <si>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</si>
  <si>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</si>
  <si>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</si>
  <si>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</si>
  <si>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</si>
  <si>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</si>
  <si>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</si>
  <si>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</si>
  <si>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</si>
  <si>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</si>
  <si>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</si>
  <si>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</si>
  <si>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</si>
  <si>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</si>
  <si>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</si>
  <si>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</si>
  <si>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</si>
  <si>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</si>
  <si>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</si>
  <si>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</si>
  <si>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</si>
  <si>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</si>
  <si>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</si>
  <si>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</si>
  <si>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</si>
  <si>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</si>
  <si>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</si>
  <si>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</si>
  <si>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</si>
  <si>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</si>
  <si>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</si>
  <si>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</si>
  <si>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</si>
  <si>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</si>
  <si>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</si>
  <si>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</si>
  <si>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</si>
  <si>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</si>
  <si>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</si>
  <si>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</si>
  <si>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</si>
  <si>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</si>
  <si>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</si>
  <si>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</si>
  <si>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</si>
  <si>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</si>
  <si>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</si>
  <si>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</si>
  <si>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</si>
  <si>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</si>
  <si>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</si>
  <si>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</si>
  <si>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</si>
  <si>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</si>
  <si>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</si>
  <si>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</si>
  <si>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</si>
  <si>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</si>
  <si>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</si>
  <si>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</si>
  <si>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</si>
  <si>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</si>
  <si>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</si>
  <si>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</si>
  <si>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</si>
  <si>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</si>
  <si>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</si>
  <si>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</si>
  <si>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</si>
  <si>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</si>
  <si>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</si>
  <si>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</si>
  <si>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</si>
  <si>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</si>
  <si>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</si>
  <si>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</si>
  <si>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</si>
  <si>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</si>
  <si>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</si>
  <si>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</si>
  <si>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</si>
  <si>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</si>
  <si>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</si>
  <si>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</si>
  <si>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</si>
  <si>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</si>
  <si>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</si>
  <si>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</si>
  <si>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</si>
  <si>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</si>
  <si>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</si>
  <si>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</si>
  <si>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</si>
  <si>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</si>
  <si>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</si>
  <si>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</si>
  <si>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</si>
  <si>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</si>
  <si>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</si>
  <si>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</si>
  <si>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</si>
  <si>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</si>
  <si>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</si>
  <si>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</si>
  <si>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</si>
  <si>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</si>
  <si>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</si>
  <si>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</si>
  <si>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</si>
  <si>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</si>
  <si>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</si>
  <si>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</si>
  <si>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</si>
  <si>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</si>
  <si>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</si>
  <si>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</si>
  <si>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</si>
  <si>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</si>
  <si>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</si>
  <si>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</si>
  <si>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</si>
  <si>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</si>
  <si>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</si>
  <si>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</si>
  <si>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</si>
  <si>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</si>
  <si>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</si>
  <si>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</si>
  <si>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</si>
  <si>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</si>
  <si>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</si>
  <si>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</si>
  <si>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</si>
  <si>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</si>
  <si>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</si>
  <si>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</si>
  <si>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</si>
  <si>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</si>
  <si>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</si>
  <si>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</si>
  <si>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</si>
  <si>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</si>
  <si>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</si>
  <si>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</si>
  <si>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</si>
  <si>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</si>
  <si>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</si>
  <si>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</si>
  <si>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</si>
  <si>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</si>
  <si>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</si>
  <si>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</si>
  <si>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</si>
  <si>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</si>
  <si>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</si>
  <si>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</si>
  <si>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</si>
  <si>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</si>
  <si>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</si>
  <si>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</si>
  <si>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</si>
  <si>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</si>
  <si>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</si>
  <si>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</si>
  <si>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</si>
  <si>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</si>
  <si>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</si>
  <si>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</si>
  <si>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</si>
  <si>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</si>
  <si>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</si>
  <si>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</si>
  <si>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</si>
  <si>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</si>
  <si>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</si>
  <si>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</si>
  <si>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</si>
  <si>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</si>
  <si>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</si>
  <si>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</si>
  <si>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</si>
  <si>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</si>
  <si>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</si>
  <si>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</si>
  <si>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</si>
  <si>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</si>
  <si>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</si>
  <si>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</si>
  <si>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</si>
  <si>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</si>
  <si>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</si>
  <si>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</si>
  <si>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</si>
  <si>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</si>
  <si>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</si>
  <si>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</si>
  <si>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</si>
  <si>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</si>
  <si>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</si>
  <si>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</si>
  <si>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</si>
  <si>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</si>
  <si>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</si>
  <si>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</si>
  <si>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</si>
  <si>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</si>
  <si>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</si>
  <si>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</si>
  <si>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</si>
  <si>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</si>
  <si>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</si>
  <si>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</si>
  <si>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</si>
  <si>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</si>
  <si>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</si>
  <si>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</si>
  <si>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</si>
  <si>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</si>
  <si>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</si>
  <si>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</si>
  <si>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</si>
  <si>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</si>
  <si>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</si>
  <si>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</si>
  <si>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</si>
  <si>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</si>
  <si>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</si>
  <si>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</si>
  <si>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</si>
  <si>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</si>
  <si>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</si>
  <si>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</si>
  <si>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</si>
  <si>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</si>
  <si>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</si>
  <si>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</si>
  <si>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</si>
  <si>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</si>
  <si>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</si>
  <si>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</si>
  <si>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</si>
  <si>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</si>
  <si>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</si>
  <si>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</si>
  <si>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</si>
  <si>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</si>
  <si>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</si>
  <si>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</si>
  <si>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</si>
  <si>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</si>
  <si>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</si>
  <si>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</si>
  <si>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</si>
  <si>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</si>
  <si>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</si>
  <si>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</si>
  <si>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</si>
  <si>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</si>
  <si>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</si>
  <si>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</si>
  <si>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</si>
  <si>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</si>
  <si>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</si>
  <si>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</si>
  <si>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</si>
  <si>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</si>
  <si>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</si>
  <si>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</si>
  <si>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</si>
  <si>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</si>
  <si>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</si>
  <si>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</si>
  <si>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</si>
  <si>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</si>
  <si>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</si>
  <si>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</si>
  <si>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</si>
  <si>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</si>
  <si>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</si>
  <si>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</si>
  <si>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</si>
  <si>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</si>
  <si>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</si>
  <si>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</si>
  <si>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</si>
  <si>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</si>
  <si>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</si>
  <si>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</si>
  <si>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</si>
  <si>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</si>
  <si>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</si>
  <si>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</si>
  <si>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</si>
  <si>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</si>
  <si>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</si>
  <si>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</si>
  <si>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</si>
  <si>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</si>
  <si>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</si>
  <si>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</si>
  <si>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</si>
  <si>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</si>
  <si>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</si>
  <si>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</si>
  <si>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</si>
  <si>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</si>
  <si>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</si>
  <si>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</si>
  <si>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</si>
  <si>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</si>
  <si>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</si>
  <si>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</si>
  <si>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</si>
  <si>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</si>
  <si>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</si>
  <si>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</si>
  <si>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</si>
  <si>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</si>
  <si>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</si>
  <si>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</si>
  <si>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</si>
  <si>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</si>
  <si>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</si>
  <si>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</si>
  <si>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</si>
  <si>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</si>
  <si>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</si>
  <si>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</si>
  <si>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</si>
  <si>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</si>
  <si>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</si>
  <si>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</si>
  <si>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</si>
  <si>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</si>
  <si>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</si>
  <si>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</si>
  <si>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</si>
  <si>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</si>
  <si>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</si>
  <si>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</si>
  <si>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</si>
  <si>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</si>
  <si>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</si>
  <si>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</si>
  <si>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</si>
  <si>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</si>
  <si>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</si>
  <si>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</si>
  <si>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</si>
  <si>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</si>
  <si>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</si>
  <si>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</si>
  <si>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</si>
  <si>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</si>
  <si>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</si>
  <si>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</si>
  <si>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</si>
  <si>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</si>
  <si>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</si>
  <si>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</si>
  <si>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</si>
  <si>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</si>
  <si>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</si>
  <si>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</si>
  <si>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</si>
  <si>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</si>
  <si>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</si>
  <si>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</si>
  <si>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</si>
  <si>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</si>
  <si>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</si>
  <si>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</si>
  <si>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</si>
  <si>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</si>
  <si>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</si>
  <si>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</si>
  <si>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</si>
  <si>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</si>
  <si>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</si>
  <si>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</si>
  <si>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</si>
  <si>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</si>
  <si>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</si>
  <si>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</si>
  <si>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</si>
  <si>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</si>
  <si>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</si>
  <si>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</si>
  <si>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</si>
  <si>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</si>
  <si>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</si>
  <si>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</si>
  <si>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</si>
  <si>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</si>
  <si>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</si>
  <si>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</si>
  <si>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</si>
  <si>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</si>
  <si>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</si>
  <si>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</si>
  <si>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</si>
  <si>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</si>
  <si>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</si>
  <si>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</si>
  <si>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</si>
  <si>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</si>
  <si>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</si>
  <si>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</si>
  <si>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</si>
  <si>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</si>
  <si>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</si>
  <si>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</si>
  <si>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</si>
  <si>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</si>
  <si>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</si>
  <si>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</si>
  <si>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</si>
  <si>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</si>
  <si>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</si>
  <si>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</si>
  <si>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</si>
  <si>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</si>
  <si>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</si>
  <si>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</si>
  <si>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</si>
  <si>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</si>
  <si>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</si>
  <si>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</si>
  <si>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</si>
  <si>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</si>
  <si>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</si>
  <si>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</si>
  <si>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</si>
  <si>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</si>
  <si>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</si>
  <si>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</si>
  <si>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</si>
  <si>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</si>
  <si>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</si>
  <si>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</si>
  <si>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</si>
  <si>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</si>
  <si>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</si>
  <si>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</si>
  <si>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</si>
  <si>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</si>
  <si>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</si>
  <si>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</si>
  <si>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</si>
  <si>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</si>
  <si>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</si>
  <si>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</si>
  <si>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</si>
  <si>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</si>
  <si>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</si>
  <si>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</si>
  <si>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</si>
  <si>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</si>
  <si>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</si>
  <si>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</si>
  <si>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</si>
  <si>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</si>
  <si>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</si>
  <si>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</si>
  <si>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</si>
  <si>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</si>
  <si>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</si>
  <si>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</si>
  <si>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</si>
  <si>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</si>
  <si>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</si>
  <si>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</si>
  <si>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</si>
  <si>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</si>
  <si>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</si>
  <si>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</si>
  <si>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</si>
  <si>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</si>
  <si>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</si>
  <si>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</si>
  <si>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</si>
  <si>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</si>
  <si>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</si>
  <si>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</si>
  <si>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</si>
  <si>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</si>
  <si>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</si>
  <si>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</si>
  <si>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</si>
  <si>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</si>
  <si>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</si>
  <si>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</si>
  <si>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</si>
  <si>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</si>
  <si>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</si>
  <si>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</si>
  <si>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</si>
  <si>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</si>
  <si>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</si>
  <si>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</si>
  <si>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</si>
  <si>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</si>
  <si>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</si>
  <si>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</si>
  <si>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</si>
  <si>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</si>
  <si>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</si>
  <si>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</si>
  <si>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</si>
  <si>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</si>
  <si>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</si>
  <si>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</si>
  <si>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</si>
  <si>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</si>
  <si>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</si>
  <si>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</si>
  <si>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</si>
  <si>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</si>
  <si>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</si>
  <si>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</si>
  <si>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</si>
  <si>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</si>
  <si>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</si>
  <si>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</si>
  <si>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</si>
  <si>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</si>
  <si>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</si>
  <si>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</si>
  <si>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</si>
  <si>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</si>
  <si>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</si>
  <si>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</si>
  <si>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</si>
  <si>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</si>
  <si>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</si>
  <si>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</si>
  <si>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</si>
  <si>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</si>
  <si>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</si>
  <si>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</si>
  <si>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</si>
  <si>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</si>
  <si>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</si>
  <si>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</si>
  <si>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</si>
  <si>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</si>
  <si>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</si>
  <si>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</si>
  <si>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</si>
  <si>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</si>
  <si>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</si>
  <si>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</si>
  <si>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</si>
  <si>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</si>
  <si>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</si>
  <si>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</si>
  <si>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</si>
  <si>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</si>
  <si>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</si>
  <si>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</si>
  <si>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</si>
  <si>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</si>
  <si>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</si>
  <si>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</si>
  <si>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</si>
  <si>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</si>
  <si>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</si>
  <si>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</si>
  <si>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</si>
  <si>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</si>
  <si>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</si>
  <si>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</si>
  <si>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</si>
  <si>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</si>
  <si>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</si>
  <si>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</si>
  <si>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</si>
  <si>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</si>
  <si>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</si>
  <si>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</si>
  <si>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</si>
  <si>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</si>
  <si>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</si>
  <si>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</si>
  <si>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</si>
  <si>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</si>
  <si>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</si>
  <si>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</si>
  <si>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</si>
  <si>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</si>
  <si>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</si>
  <si>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</si>
  <si>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</si>
  <si>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</si>
  <si>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</si>
  <si>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</si>
  <si>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</si>
  <si>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</si>
  <si>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</si>
  <si>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</si>
  <si>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</si>
  <si>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</si>
  <si>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</si>
  <si>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</si>
  <si>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</si>
  <si>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</si>
  <si>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</si>
  <si>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</si>
  <si>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</si>
  <si>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</si>
  <si>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</si>
  <si>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</si>
  <si>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</si>
  <si>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</si>
  <si>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</si>
  <si>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</si>
  <si>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</si>
  <si>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</si>
  <si>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</si>
  <si>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</si>
  <si>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</si>
  <si>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</si>
  <si>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</si>
  <si>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</si>
  <si>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</si>
  <si>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</si>
  <si>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</si>
  <si>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</si>
  <si>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</si>
  <si>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</si>
  <si>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</si>
  <si>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</si>
  <si>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</si>
  <si>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</si>
  <si>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</si>
  <si>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</si>
  <si>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</si>
  <si>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</si>
  <si>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</si>
  <si>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</si>
  <si>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</si>
  <si>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</si>
  <si>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</si>
  <si>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</si>
  <si>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</si>
  <si>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</si>
  <si>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</si>
  <si>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</si>
  <si>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</si>
  <si>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</si>
  <si>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</si>
  <si>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</si>
  <si>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</si>
  <si>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</si>
  <si>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</si>
  <si>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</si>
  <si>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</si>
  <si>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</si>
  <si>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</si>
  <si>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</si>
  <si>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</si>
  <si>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</si>
  <si>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</si>
  <si>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</si>
  <si>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</si>
  <si>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</si>
  <si>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</si>
  <si>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</si>
  <si>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</si>
  <si>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</si>
  <si>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</si>
  <si>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</si>
  <si>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</si>
  <si>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</si>
  <si>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</si>
  <si>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</si>
  <si>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</si>
  <si>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</si>
  <si>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</si>
  <si>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</si>
  <si>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</si>
  <si>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</si>
  <si>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</si>
  <si>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</si>
  <si>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</si>
  <si>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</si>
  <si>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</si>
  <si>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</si>
  <si>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</si>
  <si>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</si>
  <si>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</si>
  <si>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</si>
  <si>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</si>
  <si>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</si>
  <si>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</si>
  <si>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</si>
  <si>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</si>
  <si>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</si>
  <si>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</si>
  <si>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</si>
  <si>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</si>
  <si>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</si>
  <si>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</si>
  <si>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</si>
  <si>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</si>
  <si>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</si>
  <si>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</si>
  <si>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</si>
  <si>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</si>
  <si>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</si>
  <si>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</si>
  <si>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</si>
  <si>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</si>
  <si>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</si>
  <si>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</si>
  <si>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</si>
  <si>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</si>
  <si>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</si>
  <si>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</si>
  <si>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</si>
  <si>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</si>
  <si>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</si>
  <si>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</si>
  <si>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</si>
  <si>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</si>
  <si>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</si>
  <si>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</si>
  <si>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</si>
  <si>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</si>
  <si>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</si>
  <si>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</si>
  <si>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</si>
  <si>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</si>
  <si>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</si>
  <si>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</si>
  <si>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</si>
  <si>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</si>
  <si>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</si>
  <si>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</si>
  <si>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</si>
  <si>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</si>
  <si>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</si>
  <si>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</si>
  <si>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</si>
  <si>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</si>
  <si>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</si>
  <si>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</si>
  <si>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</si>
  <si>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</si>
  <si>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</si>
  <si>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</si>
  <si>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</si>
  <si>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</si>
  <si>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</si>
  <si>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</si>
  <si>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</si>
  <si>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</si>
  <si>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</si>
  <si>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</si>
  <si>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</si>
  <si>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</si>
  <si>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</si>
  <si>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</si>
  <si>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</si>
  <si>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</si>
  <si>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</si>
  <si>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</si>
  <si>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</si>
  <si>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</si>
  <si>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</si>
  <si>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</si>
  <si>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</si>
  <si>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</si>
  <si>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</si>
  <si>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</si>
  <si>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</si>
  <si>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</si>
  <si>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</si>
  <si>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</si>
  <si>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</si>
  <si>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</si>
  <si>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</si>
  <si>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</si>
  <si>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</si>
  <si>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</si>
  <si>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</si>
  <si>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</si>
  <si>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</si>
  <si>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</si>
  <si>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</si>
  <si>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</si>
  <si>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</si>
  <si>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</si>
  <si>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</si>
  <si>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</si>
  <si>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</si>
  <si>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</si>
  <si>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</si>
  <si>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</si>
  <si>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</si>
  <si>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</si>
  <si>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</si>
  <si>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</si>
  <si>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</si>
  <si>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</si>
  <si>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</si>
  <si>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</si>
  <si>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</si>
  <si>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</si>
  <si>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</si>
  <si>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</si>
  <si>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</si>
  <si>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</si>
  <si>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</si>
  <si>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</si>
  <si>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</si>
  <si>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</si>
  <si>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</si>
  <si>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</si>
  <si>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</si>
  <si>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</si>
  <si>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</si>
  <si>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</si>
  <si>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</si>
  <si>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</si>
  <si>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</si>
  <si>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</si>
  <si>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</si>
  <si>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</si>
  <si>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</si>
  <si>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</si>
  <si>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</si>
  <si>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</si>
  <si>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</si>
  <si>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</si>
  <si>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</si>
  <si>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</si>
  <si>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</si>
  <si>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</si>
  <si>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</si>
  <si>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</si>
  <si>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</si>
  <si>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</si>
  <si>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</si>
  <si>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</si>
  <si>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</si>
  <si>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</si>
  <si>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</si>
  <si>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</si>
  <si>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</si>
  <si>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</si>
  <si>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</si>
  <si>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</si>
  <si>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</si>
  <si>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</si>
  <si>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</si>
  <si>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</si>
  <si>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</si>
  <si>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</si>
  <si>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</si>
  <si>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</si>
  <si>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</si>
  <si>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</si>
  <si>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</si>
  <si>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</si>
  <si>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</si>
  <si>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</si>
  <si>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</si>
  <si>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</si>
  <si>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</si>
  <si>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</si>
  <si>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</si>
  <si>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</si>
  <si>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</si>
  <si>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</si>
  <si>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</si>
  <si>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</si>
  <si>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</si>
  <si>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</si>
  <si>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</si>
  <si>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</si>
  <si>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</si>
  <si>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</si>
  <si>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</si>
  <si>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</si>
  <si>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</si>
  <si>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</si>
  <si>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</si>
  <si>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</si>
  <si>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</si>
  <si>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</si>
  <si>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</si>
  <si>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</si>
  <si>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</si>
  <si>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</si>
  <si>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</si>
  <si>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</si>
  <si>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</si>
  <si>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</si>
  <si>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</si>
  <si>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</si>
  <si>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</si>
  <si>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</si>
  <si>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</si>
  <si>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</si>
  <si>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</si>
  <si>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</si>
  <si>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</si>
  <si>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</si>
  <si>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</si>
  <si>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</si>
  <si>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</si>
  <si>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</si>
  <si>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</si>
  <si>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</si>
  <si>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</si>
  <si>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</si>
  <si>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</si>
  <si>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</si>
  <si>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</si>
  <si>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</si>
  <si>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</si>
  <si>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</si>
  <si>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</si>
  <si>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</si>
  <si>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</si>
  <si>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</si>
  <si>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</si>
  <si>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</si>
  <si>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</si>
  <si>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</si>
  <si>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</si>
  <si>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</si>
  <si>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</si>
  <si>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</si>
  <si>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</si>
  <si>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</si>
  <si>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</si>
  <si>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</si>
  <si>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</si>
  <si>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</si>
  <si>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</si>
  <si>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</si>
  <si>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</si>
  <si>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</si>
  <si>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</si>
  <si>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</si>
  <si>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</si>
  <si>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</si>
  <si>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</si>
  <si>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</si>
  <si>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</si>
  <si>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</si>
  <si>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</si>
  <si>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</si>
  <si>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</si>
  <si>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</si>
  <si>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</si>
  <si>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</si>
  <si>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</si>
  <si>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</si>
  <si>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</si>
  <si>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</si>
  <si>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</si>
  <si>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</si>
  <si>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</si>
  <si>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</si>
  <si>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</si>
  <si>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</si>
  <si>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</si>
  <si>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</si>
  <si>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</si>
  <si>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</si>
  <si>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</si>
  <si>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</si>
  <si>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</si>
  <si>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</si>
  <si>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</si>
  <si>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</si>
  <si>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</si>
  <si>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</si>
  <si>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</si>
  <si>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</si>
  <si>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</si>
  <si>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</si>
  <si>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</si>
  <si>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</si>
  <si>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</si>
  <si>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</si>
  <si>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</si>
  <si>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</si>
  <si>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</si>
  <si>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</si>
  <si>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</si>
  <si>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</si>
  <si>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</si>
  <si>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</si>
  <si>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</si>
  <si>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</si>
  <si>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</si>
  <si>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</si>
  <si>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</si>
  <si>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</si>
  <si>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</si>
  <si>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</si>
  <si>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</si>
  <si>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</si>
  <si>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</si>
  <si>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</si>
  <si>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</si>
  <si>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</si>
  <si>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</si>
  <si>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</si>
  <si>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</si>
  <si>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</si>
  <si>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</si>
  <si>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</si>
  <si>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</si>
  <si>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</si>
  <si>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</si>
  <si>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</si>
  <si>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</si>
  <si>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</si>
  <si>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</si>
  <si>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</si>
  <si>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</si>
  <si>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</si>
  <si>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</si>
  <si>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</si>
  <si>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</si>
  <si>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</si>
  <si>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</si>
  <si>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</si>
  <si>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</si>
  <si>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</si>
  <si>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</si>
  <si>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</si>
  <si>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</si>
  <si>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</si>
  <si>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</si>
  <si>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</si>
  <si>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</si>
  <si>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</si>
  <si>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</si>
  <si>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</si>
  <si>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</si>
  <si>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</si>
  <si>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</si>
  <si>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</si>
  <si>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</si>
  <si>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</si>
  <si>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</si>
  <si>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</si>
  <si>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</si>
  <si>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</si>
  <si>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</si>
  <si>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</si>
  <si>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</si>
  <si>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</si>
  <si>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</si>
  <si>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</si>
  <si>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</si>
  <si>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</si>
  <si>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</si>
  <si>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</si>
  <si>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</si>
  <si>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</si>
  <si>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</si>
  <si>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</si>
  <si>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</si>
  <si>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</si>
  <si>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</si>
  <si>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</si>
  <si>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</si>
  <si>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</si>
  <si>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</si>
  <si>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</si>
  <si>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</si>
  <si>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</si>
  <si>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</si>
  <si>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</si>
  <si>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</si>
  <si>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</si>
  <si>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</si>
  <si>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</si>
  <si>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</si>
  <si>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</si>
  <si>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</si>
  <si>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</si>
  <si>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</si>
  <si>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</si>
  <si>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</si>
  <si>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</si>
  <si>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</si>
  <si>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</si>
  <si>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</si>
  <si>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</si>
  <si>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</si>
  <si>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</si>
  <si>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</si>
  <si>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</si>
  <si>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</si>
  <si>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</si>
  <si>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</si>
  <si>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</si>
  <si>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</si>
  <si>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</si>
  <si>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</si>
  <si>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</si>
  <si>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</si>
  <si>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</si>
  <si>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</si>
  <si>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</si>
  <si>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</si>
  <si>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</si>
  <si>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</si>
  <si>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</si>
  <si>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</si>
  <si>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</si>
  <si>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</si>
  <si>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</si>
  <si>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</si>
  <si>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</si>
  <si>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</si>
  <si>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</si>
  <si>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</si>
  <si>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</si>
  <si>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</si>
  <si>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</si>
  <si>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</si>
  <si>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</si>
  <si>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</si>
  <si>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</si>
  <si>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</si>
  <si>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</si>
  <si>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</si>
  <si>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</si>
  <si>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</si>
  <si>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</si>
  <si>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</si>
  <si>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</si>
  <si>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</si>
  <si>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</si>
  <si>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</si>
  <si>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</si>
  <si>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</si>
  <si>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</si>
  <si>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</si>
  <si>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</si>
  <si>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</si>
  <si>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</si>
  <si>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</si>
  <si>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</si>
  <si>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</si>
  <si>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</si>
  <si>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</si>
  <si>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</si>
  <si>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</si>
  <si>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</si>
  <si>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</si>
  <si>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</si>
  <si>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</si>
  <si>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</si>
  <si>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</si>
  <si>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</si>
  <si>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</si>
  <si>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</si>
  <si>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</si>
  <si>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</si>
  <si>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</si>
  <si>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</si>
  <si>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</si>
  <si>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</si>
  <si>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</si>
  <si>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</si>
  <si>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</si>
  <si>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</si>
  <si>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</si>
  <si>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</si>
  <si>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</si>
  <si>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</si>
  <si>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</si>
  <si>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</si>
  <si>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</si>
  <si>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</si>
  <si>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</si>
  <si>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</si>
  <si>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</si>
  <si>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</si>
  <si>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</si>
  <si>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</si>
  <si>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</si>
  <si>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</si>
  <si>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</si>
  <si>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</si>
  <si>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</si>
  <si>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</si>
  <si>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</si>
  <si>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</si>
  <si>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</si>
  <si>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</si>
  <si>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</si>
  <si>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</si>
  <si>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</si>
  <si>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</si>
  <si>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</si>
  <si>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</si>
  <si>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</si>
  <si>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</si>
  <si>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</si>
  <si>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</si>
  <si>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</si>
  <si>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</si>
  <si>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</si>
  <si>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</si>
  <si>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</si>
  <si>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</si>
  <si>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</si>
  <si>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</si>
  <si>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</si>
  <si>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</si>
  <si>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</si>
  <si>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</si>
  <si>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</si>
  <si>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</si>
  <si>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</si>
  <si>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</si>
  <si>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</si>
  <si>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</si>
  <si>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</si>
  <si>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</si>
  <si>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</si>
  <si>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</si>
  <si>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</si>
  <si>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</si>
  <si>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</si>
  <si>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</si>
  <si>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</si>
  <si>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</si>
  <si>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</si>
  <si>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</si>
  <si>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</si>
  <si>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</si>
  <si>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</si>
  <si>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</si>
  <si>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</si>
  <si>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</si>
  <si>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</si>
  <si>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</si>
  <si>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</si>
  <si>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</si>
  <si>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</si>
  <si>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</si>
  <si>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</si>
  <si>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</si>
  <si>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</si>
  <si>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</si>
  <si>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</si>
  <si>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</si>
  <si>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</si>
  <si>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</si>
  <si>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</si>
  <si>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</si>
  <si>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</si>
  <si>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</si>
  <si>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</si>
  <si>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</si>
  <si>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</si>
  <si>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</si>
  <si>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</si>
  <si>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</si>
  <si>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</si>
  <si>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</si>
  <si>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</si>
  <si>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</si>
  <si>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</si>
  <si>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</si>
  <si>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</si>
  <si>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</si>
  <si>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</si>
  <si>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</si>
  <si>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</si>
  <si>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</si>
  <si>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</si>
  <si>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</si>
  <si>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</si>
  <si>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</si>
  <si>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</si>
  <si>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</si>
  <si>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</si>
  <si>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</si>
  <si>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</si>
  <si>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</si>
  <si>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</si>
  <si>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</si>
  <si>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</si>
  <si>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</si>
  <si>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</si>
  <si>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</si>
  <si>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</si>
  <si>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</si>
  <si>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</si>
  <si>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</si>
  <si>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</si>
  <si>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</si>
  <si>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</si>
  <si>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</si>
  <si>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</si>
  <si>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</si>
  <si>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</si>
  <si>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</si>
  <si>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</si>
  <si>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</si>
  <si>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</si>
  <si>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</si>
  <si>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</si>
  <si>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</si>
  <si>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</si>
  <si>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</si>
  <si>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</si>
  <si>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</si>
  <si>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</si>
  <si>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</si>
  <si>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</si>
  <si>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</si>
  <si>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</si>
  <si>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</si>
  <si>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</si>
  <si>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</si>
  <si>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</si>
  <si>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</si>
  <si>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</si>
  <si>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</si>
  <si>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</si>
  <si>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</si>
  <si>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</si>
  <si>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</si>
  <si>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</si>
  <si>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</si>
  <si>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</si>
  <si>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</si>
  <si>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</si>
  <si>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</si>
  <si>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</si>
  <si>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</si>
  <si>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</si>
  <si>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</si>
  <si>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</si>
  <si>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</si>
  <si>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</si>
  <si>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</si>
  <si>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</si>
  <si>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</si>
  <si>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</si>
  <si>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</si>
  <si>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</si>
  <si>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</si>
  <si>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</si>
  <si>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</si>
  <si>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</si>
  <si>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</si>
  <si>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</si>
  <si>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</si>
  <si>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</si>
  <si>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</si>
  <si>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</si>
  <si>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</si>
  <si>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</si>
  <si>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</si>
  <si>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</si>
  <si>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</si>
  <si>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</si>
  <si>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</si>
  <si>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</si>
  <si>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</si>
  <si>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</si>
  <si>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</si>
  <si>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</si>
  <si>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</si>
  <si>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</si>
  <si>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</si>
  <si>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</si>
  <si>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</si>
  <si>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</si>
  <si>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</si>
  <si>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</si>
  <si>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</si>
  <si>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</si>
  <si>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</si>
  <si>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</si>
  <si>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</si>
  <si>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</si>
  <si>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</si>
  <si>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</si>
  <si>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</si>
  <si>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</si>
  <si>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</si>
  <si>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</si>
  <si>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</si>
  <si>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</si>
  <si>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</si>
  <si>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</si>
  <si>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</si>
  <si>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</si>
  <si>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</si>
  <si>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</si>
  <si>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</si>
  <si>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</si>
  <si>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</si>
  <si>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</si>
  <si>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</si>
  <si>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</si>
  <si>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</si>
  <si>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</si>
  <si>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</si>
  <si>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</si>
  <si>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</si>
  <si>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</si>
  <si>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</si>
  <si>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</si>
  <si>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</si>
  <si>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</si>
  <si>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</si>
  <si>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</si>
  <si>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</si>
  <si>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</si>
  <si>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</si>
  <si>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</si>
  <si>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</si>
  <si>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</si>
  <si>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</si>
  <si>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</si>
  <si>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</si>
  <si>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</si>
  <si>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</si>
  <si>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</si>
  <si>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</si>
  <si>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</si>
  <si>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</si>
  <si>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</si>
  <si>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</si>
  <si>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</si>
  <si>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</si>
  <si>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</si>
  <si>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</si>
  <si>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</si>
  <si>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</si>
  <si>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</si>
  <si>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</si>
  <si>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</si>
  <si>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</si>
  <si>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</si>
  <si>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</si>
  <si>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</si>
  <si>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</si>
  <si>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</si>
  <si>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</si>
  <si>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</si>
  <si>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</si>
  <si>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</si>
  <si>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</si>
  <si>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</si>
  <si>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</si>
  <si>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</si>
  <si>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</si>
  <si>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</si>
  <si>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</si>
  <si>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</si>
  <si>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</si>
  <si>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</si>
  <si>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</si>
  <si>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</si>
  <si>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</si>
  <si>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</si>
  <si>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</si>
  <si>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</si>
  <si>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</si>
  <si>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</si>
  <si>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</si>
  <si>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</si>
  <si>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</si>
  <si>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</si>
  <si>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</si>
  <si>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</si>
  <si>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</si>
  <si>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</si>
  <si>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</si>
  <si>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</si>
  <si>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</si>
  <si>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</si>
  <si>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</si>
  <si>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</si>
  <si>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</si>
  <si>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</si>
  <si>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</si>
  <si>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</si>
  <si>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</si>
  <si>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</si>
  <si>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</si>
  <si>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</si>
  <si>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</si>
  <si>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</si>
  <si>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</si>
  <si>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</si>
  <si>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</si>
  <si>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</si>
  <si>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</si>
  <si>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</si>
  <si>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</si>
  <si>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</si>
  <si>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</si>
  <si>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</si>
  <si>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</si>
  <si>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</si>
  <si>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</si>
  <si>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</si>
  <si>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</si>
  <si>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</si>
  <si>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</si>
  <si>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</si>
  <si>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</si>
  <si>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</si>
  <si>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</si>
  <si>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</si>
  <si>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</si>
  <si>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</si>
  <si>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</si>
  <si>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</si>
  <si>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</si>
  <si>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</si>
  <si>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</si>
  <si>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</si>
  <si>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</si>
  <si>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</si>
  <si>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</si>
  <si>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</si>
  <si>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</si>
  <si>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</si>
  <si>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</si>
  <si>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</si>
  <si>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</si>
  <si>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</si>
  <si>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</si>
  <si>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</si>
  <si>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</si>
  <si>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</si>
  <si>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</si>
  <si>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</si>
  <si>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</si>
  <si>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</si>
  <si>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</si>
  <si>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</si>
  <si>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</si>
  <si>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</si>
  <si>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</si>
  <si>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</si>
  <si>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</si>
  <si>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</si>
  <si>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</si>
  <si>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</si>
  <si>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</si>
  <si>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</si>
  <si>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</si>
  <si>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</si>
  <si>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</si>
  <si>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</si>
  <si>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</si>
  <si>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</si>
  <si>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</si>
  <si>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</si>
  <si>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</si>
  <si>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</si>
  <si>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</si>
  <si>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</si>
  <si>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</si>
  <si>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</si>
  <si>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</si>
  <si>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</si>
  <si>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</si>
  <si>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</si>
  <si>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</si>
  <si>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</si>
  <si>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</si>
  <si>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</si>
  <si>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</si>
  <si>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</si>
  <si>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</si>
  <si>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</si>
  <si>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</si>
  <si>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</si>
  <si>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</si>
  <si>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</si>
  <si>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</si>
  <si>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</si>
  <si>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</si>
  <si>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</si>
  <si>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</si>
  <si>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</si>
  <si>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</si>
  <si>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</si>
  <si>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</si>
  <si>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</si>
  <si>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</si>
  <si>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</si>
  <si>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</si>
  <si>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</si>
  <si>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</si>
  <si>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</si>
  <si>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</si>
  <si>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</si>
  <si>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</si>
  <si>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</si>
  <si>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</si>
  <si>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</si>
  <si>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</si>
  <si>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</si>
  <si>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</si>
  <si>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</si>
  <si>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</si>
  <si>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</si>
  <si>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</si>
  <si>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</si>
  <si>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</si>
  <si>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</si>
  <si>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</si>
  <si>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</si>
  <si>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</si>
  <si>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</si>
  <si>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</si>
  <si>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</si>
  <si>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</si>
  <si>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</si>
  <si>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</si>
  <si>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</si>
  <si>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</si>
  <si>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</si>
  <si>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</si>
  <si>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</si>
  <si>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</si>
  <si>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</si>
  <si>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</si>
  <si>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</si>
  <si>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</si>
  <si>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</si>
  <si>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</si>
  <si>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</si>
  <si>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</si>
  <si>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</si>
  <si>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</si>
  <si>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</si>
  <si>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</si>
  <si>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</si>
  <si>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</si>
  <si>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</si>
  <si>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</si>
  <si>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</si>
  <si>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</si>
  <si>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</si>
  <si>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</si>
  <si>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</si>
  <si>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</si>
  <si>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</si>
  <si>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</si>
  <si>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</si>
  <si>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</si>
  <si>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</si>
  <si>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</si>
  <si>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</si>
  <si>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</si>
  <si>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</si>
  <si>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</si>
  <si>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</si>
  <si>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</si>
  <si>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</si>
  <si>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</si>
  <si>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</si>
  <si>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</si>
  <si>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</si>
  <si>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</si>
  <si>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</si>
  <si>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</si>
  <si>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</si>
  <si>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</si>
  <si>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</si>
  <si>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</si>
  <si>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</si>
  <si>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</si>
  <si>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</si>
  <si>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</si>
  <si>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</si>
  <si>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</si>
  <si>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</si>
  <si>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</si>
  <si>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</si>
  <si>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</si>
  <si>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</si>
  <si>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</si>
  <si>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</si>
  <si>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</si>
  <si>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</si>
  <si>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</si>
  <si>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</si>
  <si>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</si>
  <si>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</si>
  <si>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</si>
  <si>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</si>
  <si>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</si>
  <si>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</si>
  <si>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</si>
  <si>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</si>
  <si>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</si>
  <si>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</si>
  <si>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</si>
  <si>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</si>
  <si>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</si>
  <si>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</si>
  <si>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</si>
  <si>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</si>
  <si>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</si>
  <si>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</si>
  <si>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</si>
  <si>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</si>
  <si>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</si>
  <si>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</si>
  <si>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</si>
  <si>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</si>
  <si>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</si>
  <si>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</si>
  <si>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</si>
  <si>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</si>
  <si>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</si>
  <si>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</si>
  <si>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</si>
  <si>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</si>
  <si>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</si>
  <si>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</si>
  <si>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</si>
  <si>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</si>
  <si>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</si>
  <si>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</si>
  <si>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</si>
  <si>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</si>
  <si>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</si>
  <si>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</si>
  <si>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</si>
  <si>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</si>
  <si>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</si>
  <si>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</si>
  <si>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</si>
  <si>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</si>
  <si>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</si>
  <si>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</si>
  <si>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</si>
  <si>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</si>
  <si>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</si>
  <si>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</si>
  <si>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</si>
  <si>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</si>
  <si>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</si>
  <si>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</si>
  <si>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</si>
  <si>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</si>
  <si>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</si>
  <si>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</si>
  <si>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</si>
  <si>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</si>
  <si>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</si>
  <si>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</si>
  <si>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</si>
  <si>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</si>
  <si>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</si>
  <si>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</si>
  <si>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</si>
  <si>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</si>
  <si>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</si>
  <si>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</si>
  <si>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</si>
  <si>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</si>
  <si>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</si>
  <si>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</si>
  <si>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</si>
  <si>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</si>
  <si>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</si>
  <si>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</si>
  <si>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</si>
  <si>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</si>
  <si>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</si>
  <si>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</si>
  <si>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</si>
  <si>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</si>
  <si>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</si>
  <si>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</si>
  <si>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</si>
  <si>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</si>
  <si>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</si>
  <si>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</si>
  <si>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</si>
  <si>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</si>
  <si>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</si>
  <si>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</si>
  <si>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</si>
  <si>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</si>
  <si>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</si>
  <si>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</si>
  <si>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</si>
  <si>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</si>
  <si>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</si>
  <si>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</si>
  <si>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</si>
  <si>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</si>
  <si>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</si>
  <si>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</si>
  <si>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</si>
  <si>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</si>
  <si>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</si>
  <si>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</si>
  <si>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</si>
  <si>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</si>
  <si>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</si>
  <si>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</si>
  <si>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</si>
  <si>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</si>
  <si>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</si>
  <si>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</si>
  <si>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</si>
  <si>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</si>
  <si>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</si>
  <si>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</si>
  <si>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</si>
  <si>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</si>
  <si>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</si>
  <si>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</si>
  <si>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</si>
  <si>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</si>
  <si>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</si>
  <si>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</si>
  <si>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</si>
  <si>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</si>
  <si>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</si>
  <si>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</si>
  <si>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</si>
  <si>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</si>
  <si>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</si>
  <si>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</si>
  <si>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</si>
  <si>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</si>
  <si>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</si>
  <si>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</si>
  <si>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</si>
  <si>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</si>
  <si>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</si>
  <si>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</si>
  <si>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</si>
  <si>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</si>
  <si>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</si>
  <si>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</si>
  <si>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</si>
  <si>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</si>
  <si>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</si>
  <si>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</si>
  <si>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</si>
  <si>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</si>
  <si>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</si>
  <si>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</si>
  <si>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</si>
  <si>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</si>
  <si>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</si>
  <si>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</si>
  <si>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</si>
  <si>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</si>
  <si>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</si>
  <si>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</si>
  <si>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</si>
  <si>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</si>
  <si>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</si>
  <si>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</si>
  <si>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</si>
  <si>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</si>
  <si>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</si>
  <si>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</si>
  <si>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</si>
  <si>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</si>
  <si>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</si>
  <si>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</si>
  <si>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</si>
  <si>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</si>
  <si>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</si>
  <si>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</si>
  <si>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</si>
  <si>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</si>
  <si>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</si>
  <si>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</si>
  <si>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</si>
  <si>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</si>
  <si>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</si>
  <si>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</si>
  <si>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</si>
  <si>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</si>
  <si>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</si>
  <si>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</si>
  <si>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</si>
  <si>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</si>
  <si>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</si>
  <si>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</si>
  <si>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</si>
  <si>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</si>
  <si>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</si>
  <si>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</si>
  <si>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</si>
  <si>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</si>
  <si>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</si>
  <si>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</si>
  <si>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</si>
  <si>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</si>
  <si>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</si>
  <si>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</si>
  <si>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</si>
  <si>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</si>
  <si>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</si>
  <si>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</si>
  <si>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</si>
  <si>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</si>
  <si>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</si>
  <si>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</si>
  <si>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</si>
  <si>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</si>
  <si>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</si>
  <si>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</si>
  <si>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</si>
  <si>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</si>
  <si>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</si>
  <si>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</si>
  <si>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</si>
  <si>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</si>
  <si>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</si>
  <si>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</si>
  <si>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</si>
  <si>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</si>
  <si>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</si>
  <si>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</si>
  <si>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</si>
  <si>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</si>
  <si>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</si>
  <si>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</si>
  <si>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</si>
  <si>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</si>
  <si>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</si>
  <si>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</si>
  <si>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</si>
  <si>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</si>
  <si>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</si>
  <si>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</si>
  <si>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</si>
  <si>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</si>
  <si>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</si>
  <si>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</si>
  <si>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</si>
  <si>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</si>
  <si>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</si>
  <si>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</si>
  <si>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</si>
  <si>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</si>
  <si>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</si>
  <si>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</si>
  <si>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</si>
  <si>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</si>
  <si>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</si>
  <si>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</si>
  <si>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</si>
  <si>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</si>
  <si>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</si>
  <si>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</si>
  <si>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</si>
  <si>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</si>
  <si>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</si>
  <si>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</si>
  <si>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</si>
  <si>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</si>
  <si>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</si>
  <si>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</si>
  <si>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</si>
  <si>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</si>
  <si>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</si>
  <si>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</si>
  <si>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</si>
  <si>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</si>
  <si>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</si>
  <si>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</si>
  <si>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</si>
  <si>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</si>
  <si>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</si>
  <si>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</si>
  <si>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</si>
  <si>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</si>
  <si>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</si>
  <si>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</si>
  <si>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</si>
  <si>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</si>
  <si>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</si>
  <si>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</si>
  <si>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</si>
  <si>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</si>
  <si>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</si>
  <si>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</si>
  <si>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</si>
  <si>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</si>
  <si>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</si>
  <si>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</si>
  <si>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</si>
  <si>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</si>
  <si>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</si>
  <si>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</si>
  <si>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</si>
  <si>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</si>
  <si>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</si>
  <si>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</si>
  <si>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</si>
  <si>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</si>
  <si>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</si>
  <si>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</si>
  <si>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</si>
  <si>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</si>
  <si>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</si>
  <si>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</si>
  <si>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</si>
  <si>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</si>
  <si>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</si>
  <si>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</si>
  <si>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</si>
  <si>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</si>
  <si>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</si>
  <si>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</si>
  <si>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</si>
  <si>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</si>
  <si>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</si>
  <si>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</si>
  <si>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</si>
  <si>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</si>
  <si>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</si>
  <si>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</si>
  <si>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</si>
  <si>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</si>
  <si>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</si>
  <si>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</si>
  <si>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</si>
  <si>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</si>
  <si>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</si>
  <si>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</si>
  <si>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</si>
  <si>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</si>
  <si>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</si>
  <si>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</si>
  <si>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</si>
  <si>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</si>
  <si>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</si>
  <si>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</si>
  <si>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</si>
  <si>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</si>
  <si>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</si>
  <si>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</si>
  <si>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</si>
  <si>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</si>
  <si>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</si>
  <si>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</si>
  <si>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</si>
  <si>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</si>
  <si>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</si>
  <si>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</si>
  <si>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</si>
  <si>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</si>
  <si>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</si>
  <si>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</si>
  <si>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</si>
  <si>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</si>
  <si>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</si>
  <si>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</si>
  <si>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</si>
  <si>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</si>
  <si>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</si>
  <si>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</si>
  <si>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</si>
  <si>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</si>
  <si>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</si>
  <si>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</si>
  <si>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</si>
  <si>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</si>
  <si>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</si>
  <si>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</si>
  <si>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</si>
  <si>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</si>
  <si>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</si>
  <si>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</si>
  <si>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</si>
  <si>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</si>
  <si>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</si>
  <si>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</si>
  <si>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</si>
  <si>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</si>
  <si>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</si>
  <si>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</si>
  <si>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</si>
  <si>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</si>
  <si>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</si>
  <si>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</si>
  <si>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</si>
  <si>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</si>
  <si>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</si>
  <si>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</si>
  <si>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</si>
  <si>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</si>
  <si>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</si>
  <si>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</si>
  <si>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</si>
  <si>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</si>
  <si>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</si>
  <si>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</si>
  <si>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</si>
  <si>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</si>
  <si>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</si>
  <si>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</si>
  <si>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</si>
  <si>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</si>
  <si>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</si>
  <si>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</si>
  <si>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</si>
  <si>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</si>
  <si>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</si>
  <si>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</si>
  <si>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</si>
  <si>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</si>
  <si>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</si>
  <si>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</si>
  <si>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</si>
  <si>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</si>
  <si>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</si>
  <si>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</si>
  <si>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</si>
  <si>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</si>
  <si>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</si>
  <si>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</si>
  <si>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</si>
  <si>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</si>
  <si>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</si>
  <si>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</si>
  <si>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</si>
  <si>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</si>
  <si>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</si>
  <si>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</si>
  <si>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</si>
  <si>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</si>
  <si>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</si>
  <si>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</si>
  <si>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</si>
  <si>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</si>
  <si>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</si>
  <si>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</si>
  <si>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</si>
  <si>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</si>
  <si>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</si>
  <si>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</si>
  <si>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</si>
  <si>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</si>
  <si>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</si>
  <si>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</si>
  <si>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</si>
  <si>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</si>
  <si>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</si>
  <si>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</si>
  <si>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</si>
  <si>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</si>
  <si>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</si>
  <si>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</si>
  <si>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</si>
  <si>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</si>
  <si>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</si>
  <si>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</si>
  <si>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</si>
  <si>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</si>
  <si>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</si>
  <si>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</si>
  <si>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</si>
  <si>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</si>
  <si>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</si>
  <si>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</si>
  <si>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</si>
  <si>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</si>
  <si>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</si>
  <si>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</si>
  <si>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</si>
  <si>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</si>
  <si>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</si>
  <si>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</si>
  <si>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</si>
  <si>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</si>
  <si>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</si>
  <si>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</si>
  <si>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</si>
  <si>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</si>
  <si>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</si>
  <si>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</si>
  <si>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</si>
  <si>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</si>
  <si>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</si>
  <si>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</si>
  <si>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</si>
  <si>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</si>
  <si>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</si>
  <si>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</si>
  <si>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</si>
  <si>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</si>
  <si>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</si>
  <si>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</si>
  <si>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</si>
  <si>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</si>
  <si>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</si>
  <si>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</si>
  <si>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</si>
  <si>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</si>
  <si>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</si>
  <si>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</si>
  <si>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</si>
  <si>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</si>
  <si>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</si>
  <si>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</si>
  <si>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</si>
  <si>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</si>
  <si>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</si>
  <si>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</si>
  <si>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</si>
  <si>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</si>
  <si>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</si>
  <si>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</si>
  <si>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</si>
  <si>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</si>
  <si>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</si>
  <si>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</si>
  <si>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</si>
  <si>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</si>
  <si>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</si>
  <si>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</si>
  <si>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</si>
  <si>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</si>
  <si>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</si>
  <si>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</si>
  <si>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</si>
  <si>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</si>
  <si>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</si>
  <si>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</si>
  <si>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</si>
  <si>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</si>
  <si>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</si>
  <si>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</si>
  <si>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</si>
  <si>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</si>
  <si>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</si>
  <si>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</si>
  <si>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</si>
  <si>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</si>
  <si>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</si>
  <si>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</si>
  <si>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</si>
  <si>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</si>
  <si>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</si>
  <si>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</si>
  <si>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</si>
  <si>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</si>
  <si>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</si>
  <si>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</si>
  <si>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</si>
  <si>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</si>
  <si>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</si>
  <si>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</si>
  <si>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</si>
  <si>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</si>
  <si>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</si>
  <si>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</si>
  <si>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</si>
  <si>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</si>
  <si>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</si>
  <si>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</si>
  <si>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</si>
  <si>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</si>
  <si>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</si>
  <si>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</si>
  <si>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</si>
  <si>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</si>
  <si>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</si>
  <si>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</si>
  <si>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</si>
  <si>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</si>
  <si>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</si>
  <si>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</si>
  <si>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</si>
  <si>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</si>
  <si>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</si>
  <si>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</si>
  <si>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</si>
  <si>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</si>
  <si>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</si>
  <si>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</si>
  <si>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</si>
  <si>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</si>
  <si>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</si>
  <si>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</si>
  <si>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</si>
  <si>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</si>
  <si>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</si>
  <si>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</si>
  <si>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</si>
  <si>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</si>
  <si>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</si>
  <si>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</si>
  <si>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</si>
  <si>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</si>
  <si>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</si>
  <si>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</si>
  <si>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</si>
  <si>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</si>
  <si>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</si>
  <si>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</si>
  <si>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</si>
  <si>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</si>
  <si>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</si>
  <si>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</si>
  <si>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</si>
  <si>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</si>
  <si>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</si>
  <si>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</si>
  <si>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</si>
  <si>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</si>
  <si>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</si>
  <si>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</si>
  <si>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</si>
  <si>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</si>
  <si>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</si>
  <si>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</si>
  <si>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</si>
  <si>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</si>
  <si>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</si>
  <si>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</si>
  <si>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</si>
  <si>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</si>
  <si>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</si>
  <si>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</si>
  <si>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</si>
  <si>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</si>
  <si>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</si>
  <si>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</si>
  <si>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</si>
  <si>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</si>
  <si>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</si>
  <si>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</si>
  <si>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</si>
  <si>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</si>
  <si>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</si>
  <si>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</si>
  <si>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</si>
  <si>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</si>
  <si>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</si>
  <si>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</si>
  <si>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</si>
  <si>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</si>
  <si>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</si>
  <si>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</si>
  <si>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</si>
  <si>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</si>
  <si>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</si>
  <si>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</si>
  <si>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</si>
  <si>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</si>
  <si>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</si>
  <si>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</si>
  <si>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</si>
  <si>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</si>
  <si>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</si>
  <si>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</si>
  <si>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</si>
  <si>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</si>
  <si>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</si>
  <si>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</si>
  <si>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</si>
  <si>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</si>
  <si>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</si>
  <si>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</si>
  <si>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</si>
  <si>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</si>
  <si>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</si>
  <si>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</si>
  <si>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</si>
  <si>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</si>
  <si>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</si>
  <si>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</si>
  <si>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</si>
  <si>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</si>
  <si>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</si>
  <si>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</si>
  <si>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</si>
  <si>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</si>
  <si>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</si>
  <si>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</si>
  <si>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</si>
  <si>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</si>
  <si>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</si>
  <si>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</si>
  <si>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</si>
  <si>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</si>
  <si>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</si>
  <si>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</si>
  <si>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</si>
  <si>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</si>
  <si>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</si>
  <si>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</si>
  <si>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</si>
  <si>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</si>
  <si>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</si>
  <si>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</si>
  <si>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</si>
  <si>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</si>
  <si>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</si>
  <si>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</si>
  <si>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</si>
  <si>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</si>
  <si>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</si>
  <si>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</si>
  <si>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</si>
  <si>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</si>
  <si>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</si>
  <si>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</si>
  <si>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</si>
  <si>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</si>
  <si>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</si>
  <si>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</si>
  <si>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</si>
  <si>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</si>
  <si>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</si>
  <si>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</si>
  <si>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</si>
  <si>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</si>
  <si>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</si>
  <si>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</si>
  <si>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</si>
  <si>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</si>
  <si>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</si>
  <si>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</si>
  <si>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</si>
  <si>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</si>
  <si>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</si>
  <si>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</si>
  <si>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</si>
  <si>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</si>
  <si>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</si>
  <si>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</si>
  <si>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</si>
  <si>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</si>
  <si>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</si>
  <si>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</si>
  <si>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</si>
  <si>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</si>
  <si>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</si>
  <si>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</si>
  <si>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</si>
  <si>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</si>
  <si>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</si>
  <si>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</si>
  <si>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</si>
  <si>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</si>
  <si>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</si>
  <si>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</si>
  <si>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</si>
  <si>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</si>
  <si>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</si>
  <si>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</si>
  <si>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</si>
  <si>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</si>
  <si>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</si>
  <si>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</si>
  <si>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</si>
  <si>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</si>
  <si>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</si>
  <si>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</si>
  <si>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</si>
  <si>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</si>
  <si>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</si>
  <si>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</si>
  <si>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</si>
  <si>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</si>
  <si>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</si>
  <si>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</si>
  <si>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</si>
  <si>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</si>
  <si>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</si>
  <si>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</si>
  <si>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</si>
  <si>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</si>
  <si>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</si>
  <si>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</si>
  <si>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</si>
  <si>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</si>
  <si>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</si>
  <si>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</si>
  <si>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</si>
  <si>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</si>
  <si>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</si>
  <si>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</si>
  <si>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</si>
  <si>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</si>
  <si>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</si>
  <si>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</si>
  <si>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</si>
  <si>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</si>
  <si>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</si>
  <si>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</si>
  <si>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</si>
  <si>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</si>
  <si>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</si>
  <si>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</si>
  <si>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</si>
  <si>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</si>
  <si>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</si>
  <si>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</si>
  <si>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</si>
  <si>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</si>
  <si>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</si>
  <si>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</si>
  <si>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</si>
  <si>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</si>
  <si>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</si>
  <si>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</si>
  <si>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</si>
  <si>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</si>
  <si>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</si>
  <si>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</si>
  <si>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</si>
  <si>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</si>
  <si>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</si>
  <si>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</si>
  <si>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</si>
  <si>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</si>
  <si>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</si>
  <si>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</si>
  <si>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</si>
  <si>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</si>
  <si>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</si>
  <si>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</si>
  <si>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</si>
  <si>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</si>
  <si>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</si>
  <si>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</si>
  <si>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</si>
  <si>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</si>
  <si>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</si>
  <si>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</si>
  <si>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</si>
  <si>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</si>
  <si>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</si>
  <si>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</si>
  <si>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</si>
  <si>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</si>
  <si>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</si>
  <si>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</si>
  <si>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</si>
  <si>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</si>
  <si>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</si>
  <si>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</si>
  <si>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</si>
  <si>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</si>
  <si>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</si>
  <si>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</si>
  <si>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</si>
  <si>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</si>
  <si>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</si>
  <si>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</si>
  <si>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</si>
  <si>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</si>
  <si>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</si>
  <si>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</si>
  <si>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</si>
  <si>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</si>
  <si>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</si>
  <si>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</si>
  <si>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</si>
  <si>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</si>
  <si>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</si>
  <si>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</si>
  <si>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</si>
  <si>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</si>
  <si>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</si>
  <si>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</si>
  <si>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</si>
  <si>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</si>
  <si>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</si>
  <si>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</si>
  <si>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</si>
  <si>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</si>
  <si>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</si>
  <si>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</si>
  <si>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</si>
  <si>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</si>
  <si>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</si>
  <si>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</si>
  <si>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</si>
  <si>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</si>
  <si>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</si>
  <si>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</si>
  <si>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</si>
  <si>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</si>
  <si>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</si>
  <si>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</si>
  <si>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</si>
  <si>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</si>
  <si>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</si>
  <si>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</si>
  <si>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</si>
  <si>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</si>
  <si>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</si>
  <si>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</si>
  <si>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</si>
  <si>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</si>
  <si>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</si>
  <si>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</si>
  <si>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</si>
  <si>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</si>
  <si>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</si>
  <si>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</si>
  <si>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</si>
  <si>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</si>
  <si>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</si>
  <si>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</si>
  <si>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</si>
  <si>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</si>
  <si>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</si>
  <si>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</si>
  <si>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</si>
  <si>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</si>
  <si>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</si>
  <si>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</si>
  <si>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</si>
  <si>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</si>
  <si>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</si>
  <si>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</si>
  <si>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</si>
  <si>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</si>
  <si>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</si>
  <si>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</si>
  <si>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</si>
  <si>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</si>
  <si>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</si>
  <si>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</si>
  <si>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</si>
  <si>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</si>
  <si>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</si>
  <si>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</si>
  <si>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</si>
  <si>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</si>
  <si>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</si>
  <si>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</si>
  <si>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</si>
  <si>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</si>
  <si>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</si>
  <si>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</si>
  <si>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</si>
  <si>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</si>
  <si>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</si>
  <si>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</si>
  <si>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</si>
  <si>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</si>
  <si>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</si>
  <si>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</si>
  <si>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</si>
  <si>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</si>
  <si>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</si>
  <si>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</si>
  <si>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</si>
  <si>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</si>
  <si>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</si>
  <si>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</si>
  <si>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</si>
  <si>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</si>
  <si>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</si>
  <si>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</si>
  <si>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</si>
  <si>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</si>
  <si>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</si>
  <si>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</si>
  <si>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</si>
  <si>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</si>
  <si>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</si>
  <si>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</si>
  <si>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</si>
  <si>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</si>
  <si>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</si>
  <si>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</si>
  <si>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</si>
  <si>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</si>
  <si>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</si>
  <si>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</si>
  <si>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</si>
  <si>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</si>
  <si>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</si>
  <si>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</si>
  <si>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</si>
  <si>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</si>
  <si>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</si>
  <si>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</si>
  <si>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</si>
  <si>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</si>
  <si>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</si>
  <si>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</si>
  <si>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</si>
  <si>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</si>
  <si>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</si>
  <si>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</si>
  <si>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</si>
  <si>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</si>
  <si>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</si>
  <si>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</si>
  <si>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</si>
  <si>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</si>
  <si>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</si>
  <si>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</si>
  <si>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</si>
  <si>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</si>
  <si>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</si>
  <si>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</si>
  <si>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</si>
  <si>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</si>
  <si>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</si>
  <si>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</si>
  <si>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</si>
  <si>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</si>
  <si>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</si>
  <si>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</si>
  <si>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</si>
  <si>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</si>
  <si>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</si>
  <si>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</si>
  <si>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</si>
  <si>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</si>
  <si>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</si>
  <si>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</si>
  <si>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</si>
  <si>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</si>
  <si>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</si>
  <si>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</si>
  <si>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</si>
  <si>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</si>
  <si>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</si>
  <si>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</si>
  <si>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</si>
  <si>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</si>
  <si>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</si>
  <si>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</si>
  <si>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</si>
  <si>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</si>
  <si>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</si>
  <si>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</si>
  <si>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</si>
  <si>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</si>
  <si>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</si>
  <si>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</si>
  <si>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</si>
  <si>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</si>
  <si>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</si>
  <si>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</si>
  <si>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</si>
  <si>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</si>
  <si>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</si>
  <si>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</si>
  <si>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</si>
  <si>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</si>
  <si>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</si>
  <si>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</si>
  <si>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</si>
  <si>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</si>
  <si>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</si>
  <si>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</si>
  <si>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</si>
  <si>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</si>
  <si>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</si>
  <si>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</si>
  <si>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</si>
  <si>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</si>
  <si>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</si>
  <si>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</si>
  <si>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</si>
  <si>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</si>
  <si>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</si>
  <si>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</si>
  <si>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</si>
  <si>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</si>
  <si>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</si>
  <si>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</si>
  <si>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</si>
  <si>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</si>
  <si>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</si>
  <si>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</si>
  <si>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</si>
  <si>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</si>
  <si>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</si>
  <si>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</si>
  <si>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</si>
  <si>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</si>
  <si>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</si>
  <si>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</si>
  <si>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</si>
  <si>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</si>
  <si>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</si>
  <si>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</si>
  <si>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</si>
  <si>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</si>
  <si>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</si>
  <si>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</si>
  <si>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</si>
  <si>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</si>
  <si>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</si>
  <si>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</si>
  <si>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</si>
  <si>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</si>
  <si>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</si>
  <si>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</si>
  <si>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</si>
  <si>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</si>
  <si>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</si>
  <si>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</si>
  <si>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</si>
  <si>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</si>
  <si>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</si>
  <si>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</si>
  <si>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</si>
  <si>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</si>
  <si>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</si>
  <si>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</si>
  <si>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</si>
  <si>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</si>
  <si>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</si>
  <si>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</si>
  <si>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</si>
  <si>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</si>
  <si>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</si>
  <si>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</si>
  <si>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</si>
  <si>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</si>
  <si>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</si>
  <si>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</si>
  <si>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</si>
  <si>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</si>
  <si>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</si>
  <si>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</si>
  <si>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</si>
  <si>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</si>
  <si>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</si>
  <si>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</si>
  <si>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</si>
  <si>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</si>
  <si>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</si>
  <si>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</si>
  <si>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</si>
  <si>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</si>
  <si>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</si>
  <si>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</si>
  <si>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</si>
  <si>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</si>
  <si>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</si>
  <si>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</si>
  <si>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</si>
  <si>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</si>
  <si>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</si>
  <si>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</si>
  <si>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</si>
  <si>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</si>
  <si>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</si>
  <si>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</si>
  <si>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</si>
  <si>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</si>
  <si>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</si>
  <si>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</si>
  <si>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</si>
  <si>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</si>
  <si>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</si>
  <si>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</si>
  <si>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</si>
  <si>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</si>
  <si>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</si>
  <si>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</si>
  <si>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</si>
  <si>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</si>
  <si>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</si>
  <si>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</si>
  <si>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</si>
  <si>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</si>
  <si>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</si>
  <si>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</si>
  <si>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</si>
  <si>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</si>
  <si>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</si>
  <si>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</si>
  <si>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</si>
  <si>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</si>
  <si>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</si>
  <si>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</si>
  <si>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</si>
  <si>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</si>
  <si>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</si>
  <si>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</si>
  <si>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</si>
  <si>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</si>
  <si>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</si>
  <si>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</si>
  <si>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</si>
  <si>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</si>
  <si>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</si>
  <si>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</si>
  <si>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</si>
  <si>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</si>
  <si>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</si>
  <si>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</si>
  <si>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</si>
  <si>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</si>
  <si>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</si>
  <si>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</si>
  <si>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</si>
  <si>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</si>
  <si>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</si>
  <si>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</si>
  <si>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</si>
  <si>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</si>
  <si>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</si>
  <si>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</si>
  <si>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</si>
  <si>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</si>
  <si>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</si>
  <si>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</si>
  <si>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</si>
  <si>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</si>
  <si>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</si>
  <si>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</si>
  <si>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</si>
  <si>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</si>
  <si>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</si>
  <si>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</si>
  <si>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</si>
  <si>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</si>
  <si>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</si>
  <si>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</si>
  <si>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</si>
  <si>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</si>
  <si>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</si>
  <si>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</si>
  <si>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</si>
  <si>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</si>
  <si>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</si>
  <si>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</si>
  <si>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</si>
  <si>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</si>
  <si>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</si>
  <si>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</si>
  <si>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</si>
  <si>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</si>
  <si>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</si>
  <si>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</si>
  <si>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</si>
  <si>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</si>
  <si>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</si>
  <si>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</si>
  <si>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</si>
  <si>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</si>
  <si>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</si>
  <si>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</si>
  <si>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</si>
  <si>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</si>
  <si>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</si>
  <si>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</si>
  <si>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</si>
  <si>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</si>
  <si>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</si>
  <si>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</si>
  <si>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</si>
  <si>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</si>
  <si>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</si>
  <si>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</si>
  <si>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</si>
  <si>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</si>
  <si>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</si>
  <si>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</si>
  <si>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</si>
  <si>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</si>
  <si>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</si>
  <si>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</si>
  <si>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</si>
  <si>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</si>
  <si>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</si>
  <si>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</si>
  <si>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</si>
  <si>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</si>
  <si>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</si>
  <si>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</si>
  <si>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</si>
  <si>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</si>
  <si>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</si>
  <si>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</si>
  <si>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</si>
  <si>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</si>
  <si>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</si>
  <si>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</si>
  <si>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</si>
  <si>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</si>
  <si>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</si>
  <si>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</si>
  <si>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</si>
  <si>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</si>
  <si>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</si>
  <si>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</si>
  <si>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</si>
  <si>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</si>
  <si>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</si>
  <si>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</si>
  <si>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</si>
  <si>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</si>
  <si>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</si>
  <si>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</si>
  <si>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</si>
  <si>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</si>
  <si>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</si>
  <si>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</si>
  <si>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</si>
  <si>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</si>
  <si>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</si>
  <si>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</si>
  <si>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</si>
  <si>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</si>
  <si>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</si>
  <si>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</si>
  <si>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</si>
  <si>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</si>
  <si>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</si>
  <si>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</si>
  <si>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</si>
  <si>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</si>
  <si>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</si>
  <si>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</si>
  <si>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</si>
  <si>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</si>
  <si>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</si>
  <si>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</si>
  <si>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</si>
  <si>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</si>
  <si>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</si>
  <si>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</si>
  <si>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</si>
  <si>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</si>
  <si>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</si>
  <si>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</si>
  <si>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</si>
  <si>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</si>
  <si>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</si>
  <si>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</si>
  <si>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</si>
  <si>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</si>
  <si>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</si>
  <si>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</si>
  <si>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</si>
  <si>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</si>
  <si>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</si>
  <si>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</si>
  <si>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</si>
  <si>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</si>
  <si>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</si>
  <si>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</si>
  <si>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</si>
  <si>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</si>
  <si>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</si>
  <si>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</si>
  <si>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</si>
  <si>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</si>
  <si>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</si>
  <si>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</si>
  <si>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</si>
  <si>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</si>
  <si>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</si>
  <si>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</si>
  <si>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</si>
  <si>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</si>
  <si>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</si>
  <si>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</si>
  <si>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</si>
  <si>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</si>
  <si>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</si>
  <si>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</si>
  <si>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</si>
  <si>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</si>
  <si>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</si>
  <si>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</si>
  <si>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</si>
  <si>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</si>
  <si>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</si>
  <si>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</si>
  <si>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</si>
  <si>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</si>
  <si>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</si>
  <si>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</si>
  <si>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</si>
  <si>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</si>
  <si>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</si>
  <si>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</si>
  <si>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</si>
  <si>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</si>
  <si>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</si>
  <si>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</si>
  <si>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</si>
  <si>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</si>
  <si>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</si>
  <si>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</si>
  <si>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</si>
  <si>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</si>
  <si>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</si>
  <si>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</si>
  <si>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</si>
  <si>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</si>
  <si>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</si>
  <si>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</si>
  <si>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</si>
  <si>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</si>
  <si>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</si>
  <si>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</si>
  <si>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</si>
  <si>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</si>
  <si>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</si>
  <si>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</si>
  <si>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</si>
  <si>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</si>
  <si>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</si>
  <si>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</si>
  <si>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</si>
  <si>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</si>
  <si>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</si>
  <si>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</si>
  <si>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</si>
  <si>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</si>
  <si>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</si>
  <si>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</si>
  <si>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</si>
  <si>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</si>
  <si>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</si>
  <si>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</si>
  <si>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</si>
  <si>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</si>
  <si>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</si>
  <si>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</si>
  <si>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</si>
  <si>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</si>
  <si>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</si>
  <si>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</si>
  <si>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</si>
  <si>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</si>
  <si>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</si>
  <si>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</si>
  <si>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</si>
  <si>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</si>
  <si>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</si>
  <si>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</si>
  <si>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</si>
  <si>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</si>
  <si>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</si>
  <si>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</si>
  <si>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</si>
  <si>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</si>
  <si>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</si>
  <si>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</si>
  <si>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</si>
  <si>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</si>
  <si>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</si>
  <si>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</si>
  <si>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</si>
  <si>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</si>
  <si>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</si>
  <si>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</si>
  <si>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</si>
  <si>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</si>
  <si>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</si>
  <si>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</si>
  <si>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</si>
  <si>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</si>
  <si>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</si>
  <si>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</si>
  <si>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</si>
  <si>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</si>
  <si>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</si>
  <si>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</si>
  <si>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</si>
  <si>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</si>
  <si>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</si>
  <si>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</si>
  <si>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</si>
  <si>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</si>
  <si>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</si>
  <si>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</si>
  <si>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</si>
  <si>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</si>
  <si>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</si>
  <si>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</si>
  <si>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</si>
  <si>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</si>
  <si>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</si>
  <si>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</si>
  <si>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</si>
  <si>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</si>
  <si>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</si>
  <si>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</si>
  <si>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</si>
  <si>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</si>
  <si>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</si>
  <si>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</si>
  <si>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</si>
  <si>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</si>
  <si>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</si>
  <si>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</si>
  <si>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</si>
  <si>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</si>
  <si>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</si>
  <si>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</si>
  <si>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</si>
  <si>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</si>
  <si>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</si>
  <si>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</si>
  <si>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</si>
  <si>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</si>
  <si>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</si>
  <si>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</si>
  <si>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</si>
  <si>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</si>
  <si>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</si>
  <si>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</si>
  <si>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</si>
  <si>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</si>
  <si>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</si>
  <si>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</si>
  <si>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</si>
  <si>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</si>
  <si>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</si>
  <si>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</si>
  <si>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</si>
  <si>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</si>
  <si>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</si>
  <si>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</si>
  <si>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</si>
  <si>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</si>
  <si>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</si>
  <si>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</si>
  <si>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</si>
  <si>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</si>
  <si>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</si>
  <si>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</si>
  <si>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</si>
  <si>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</si>
  <si>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</si>
  <si>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</si>
  <si>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</si>
  <si>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</si>
  <si>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</si>
  <si>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</si>
  <si>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</si>
  <si>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</si>
  <si>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</si>
  <si>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</si>
  <si>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</si>
  <si>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</si>
  <si>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</si>
  <si>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</si>
  <si>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</si>
  <si>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</si>
  <si>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</si>
  <si>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</si>
  <si>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</si>
  <si>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</si>
  <si>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</si>
  <si>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</si>
  <si>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</si>
  <si>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</si>
  <si>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</si>
  <si>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</si>
  <si>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</si>
  <si>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</si>
  <si>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</si>
  <si>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</si>
  <si>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</si>
  <si>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</si>
  <si>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</si>
  <si>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</si>
  <si>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</si>
  <si>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</si>
  <si>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</si>
  <si>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</si>
  <si>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</si>
  <si>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</si>
  <si>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</si>
  <si>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</si>
  <si>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</si>
  <si>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</si>
  <si>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</si>
  <si>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</si>
  <si>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</si>
  <si>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</si>
  <si>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</si>
  <si>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</si>
  <si>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</si>
  <si>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</si>
  <si>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</si>
  <si>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</si>
  <si>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</si>
  <si>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</si>
  <si>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</si>
  <si>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</si>
  <si>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</si>
  <si>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</si>
  <si>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</si>
  <si>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</si>
  <si>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</si>
  <si>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</si>
  <si>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</si>
  <si>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</si>
  <si>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</si>
  <si>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</si>
  <si>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</si>
  <si>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</si>
  <si>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</si>
  <si>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</si>
  <si>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</si>
  <si>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</si>
  <si>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</si>
  <si>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</si>
  <si>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</si>
  <si>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</si>
  <si>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</si>
  <si>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</si>
  <si>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</si>
  <si>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</si>
  <si>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</si>
  <si>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</si>
  <si>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</si>
  <si>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</si>
  <si>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</si>
  <si>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</si>
  <si>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</si>
  <si>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</si>
  <si>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</si>
  <si>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</si>
  <si>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</si>
  <si>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</si>
  <si>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</si>
  <si>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</si>
  <si>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</si>
  <si>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</si>
  <si>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</si>
  <si>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</si>
  <si>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</si>
  <si>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</si>
  <si>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</si>
  <si>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</si>
  <si>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</si>
  <si>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</si>
  <si>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</si>
  <si>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</si>
  <si>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</si>
  <si>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</si>
  <si>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</si>
  <si>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</si>
  <si>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</si>
  <si>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</si>
  <si>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</si>
  <si>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</si>
  <si>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</si>
  <si>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</si>
  <si>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</si>
  <si>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</si>
  <si>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</si>
  <si>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</si>
  <si>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</si>
  <si>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</si>
  <si>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</si>
  <si>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</si>
  <si>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</si>
  <si>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</si>
  <si>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</si>
  <si>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</si>
  <si>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</si>
  <si>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</si>
  <si>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</si>
  <si>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</si>
  <si>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</si>
  <si>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</si>
  <si>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</si>
  <si>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</si>
  <si>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</si>
  <si>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</si>
  <si>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</si>
  <si>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</si>
  <si>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</si>
  <si>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</si>
  <si>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</si>
  <si>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</si>
  <si>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</si>
  <si>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</si>
  <si>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</si>
  <si>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</si>
  <si>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</si>
  <si>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</si>
  <si>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</si>
  <si>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</si>
  <si>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</si>
  <si>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</si>
  <si>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</si>
  <si>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</si>
  <si>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</si>
  <si>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</si>
  <si>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</si>
  <si>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</si>
  <si>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</si>
  <si>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</si>
  <si>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</si>
  <si>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</si>
  <si>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</si>
  <si>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</si>
  <si>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</si>
  <si>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</si>
  <si>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</si>
  <si>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</si>
  <si>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</si>
  <si>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</si>
  <si>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</si>
  <si>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</si>
  <si>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</si>
  <si>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</si>
  <si>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</si>
  <si>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</si>
  <si>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</si>
  <si>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</si>
  <si>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</si>
  <si>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</si>
  <si>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</si>
  <si>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</si>
  <si>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</si>
  <si>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</si>
  <si>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</si>
  <si>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</si>
  <si>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</si>
  <si>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</si>
  <si>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</si>
  <si>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</si>
  <si>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</si>
  <si>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</si>
  <si>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</si>
  <si>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</si>
  <si>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</si>
  <si>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</si>
  <si>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</si>
  <si>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</si>
  <si>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</si>
  <si>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</si>
  <si>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</si>
  <si>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</si>
  <si>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</si>
  <si>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</si>
  <si>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</si>
  <si>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</si>
  <si>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</si>
  <si>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</si>
  <si>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</si>
  <si>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</si>
  <si>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</si>
  <si>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</si>
  <si>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</si>
  <si>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</si>
  <si>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</si>
  <si>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</si>
  <si>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</si>
  <si>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</si>
  <si>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</si>
  <si>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</si>
  <si>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</si>
  <si>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</si>
  <si>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</si>
  <si>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</si>
  <si>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</si>
  <si>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</si>
  <si>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</si>
  <si>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</si>
  <si>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</si>
  <si>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</si>
  <si>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</si>
  <si>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</si>
  <si>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</si>
  <si>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</si>
  <si>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</si>
  <si>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</si>
  <si>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</si>
  <si>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</si>
  <si>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</si>
  <si>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</si>
  <si>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</si>
  <si>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</si>
  <si>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</si>
  <si>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</si>
  <si>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</si>
  <si>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</si>
  <si>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</si>
  <si>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</si>
  <si>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</si>
  <si>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</si>
  <si>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</si>
  <si>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</si>
  <si>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</si>
  <si>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</si>
  <si>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</si>
  <si>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</si>
  <si>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</si>
  <si>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</si>
  <si>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</si>
  <si>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</si>
  <si>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</si>
  <si>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</si>
  <si>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</si>
  <si>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</si>
  <si>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</si>
  <si>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</si>
  <si>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</si>
  <si>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</si>
  <si>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</si>
  <si>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</si>
  <si>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</si>
  <si>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</si>
  <si>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</si>
  <si>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</si>
  <si>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</si>
  <si>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</si>
  <si>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</si>
  <si>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</si>
  <si>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</si>
  <si>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</si>
  <si>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</si>
  <si>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</si>
  <si>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</si>
  <si>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</si>
  <si>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</si>
  <si>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</si>
  <si>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</si>
  <si>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</si>
  <si>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</si>
  <si>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</si>
  <si>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</si>
  <si>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</si>
  <si>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</si>
  <si>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</si>
  <si>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</si>
  <si>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</si>
  <si>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</si>
  <si>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</si>
  <si>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</si>
  <si>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</si>
  <si>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</si>
  <si>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</si>
  <si>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</si>
  <si>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</si>
  <si>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</si>
  <si>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</si>
  <si>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</si>
  <si>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</si>
  <si>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</si>
  <si>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</si>
  <si>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</si>
  <si>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</si>
  <si>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</si>
  <si>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</si>
  <si>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</si>
  <si>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</si>
  <si>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</si>
  <si>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</si>
  <si>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</si>
  <si>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</si>
  <si>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</si>
  <si>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</si>
  <si>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</si>
  <si>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</si>
  <si>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</si>
  <si>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</si>
  <si>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</si>
  <si>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</si>
  <si>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</si>
  <si>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</si>
  <si>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</si>
  <si>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</si>
  <si>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</si>
  <si>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</si>
  <si>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</si>
  <si>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</si>
  <si>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</si>
  <si>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</si>
  <si>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</si>
  <si>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</si>
  <si>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</si>
  <si>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</si>
  <si>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</si>
  <si>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</si>
  <si>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</si>
  <si>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</si>
  <si>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</si>
  <si>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</si>
  <si>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</si>
  <si>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</si>
  <si>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</si>
  <si>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</si>
  <si>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</si>
  <si>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</si>
  <si>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</si>
  <si>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</si>
  <si>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</si>
  <si>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</si>
  <si>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</si>
  <si>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</si>
  <si>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</si>
  <si>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</si>
  <si>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</si>
  <si>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</si>
  <si>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</si>
  <si>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</si>
  <si>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</si>
  <si>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</si>
  <si>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</si>
  <si>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</si>
  <si>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</si>
  <si>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</si>
  <si>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</si>
  <si>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</si>
  <si>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</si>
  <si>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</si>
  <si>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</si>
  <si>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</si>
  <si>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</si>
  <si>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</si>
  <si>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</si>
  <si>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</si>
  <si>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</si>
  <si>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</si>
  <si>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</si>
  <si>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</si>
  <si>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</si>
  <si>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</si>
  <si>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</si>
  <si>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</si>
  <si>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</si>
  <si>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</si>
  <si>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</si>
  <si>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</si>
  <si>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</si>
  <si>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</si>
  <si>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</si>
  <si>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</si>
  <si>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</si>
  <si>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</si>
  <si>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</si>
  <si>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</si>
  <si>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</si>
  <si>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</si>
  <si>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</si>
  <si>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</si>
  <si>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</si>
  <si>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</si>
  <si>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</si>
  <si>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</si>
  <si>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</si>
  <si>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</si>
  <si>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</si>
  <si>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</si>
  <si>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</si>
  <si>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</si>
  <si>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</si>
  <si>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</si>
  <si>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</si>
  <si>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</si>
  <si>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</si>
  <si>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</si>
  <si>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</si>
  <si>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</si>
  <si>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</si>
  <si>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</si>
  <si>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</si>
  <si>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</si>
  <si>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</si>
  <si>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</si>
  <si>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</si>
  <si>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</si>
  <si>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</si>
  <si>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</si>
  <si>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</si>
  <si>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</si>
  <si>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</si>
  <si>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</si>
  <si>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</si>
  <si>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</si>
  <si>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</si>
  <si>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</si>
  <si>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</si>
  <si>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</si>
  <si>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</si>
  <si>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</si>
  <si>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</si>
  <si>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</si>
  <si>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</si>
  <si>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</si>
  <si>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</si>
  <si>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</si>
  <si>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</si>
  <si>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</si>
  <si>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</si>
  <si>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</si>
  <si>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</si>
  <si>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</si>
  <si>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</si>
  <si>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</si>
  <si>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</si>
  <si>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</si>
  <si>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</si>
  <si>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</si>
  <si>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</si>
  <si>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</si>
  <si>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</si>
  <si>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</si>
  <si>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</si>
  <si>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</si>
  <si>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</si>
  <si>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</si>
  <si>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</si>
  <si>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</si>
  <si>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</si>
  <si>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</si>
  <si>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</si>
  <si>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</si>
  <si>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</si>
  <si>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</si>
  <si>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</si>
  <si>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</si>
  <si>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</si>
  <si>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</si>
  <si>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</si>
  <si>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</si>
  <si>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</si>
  <si>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</si>
  <si>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</si>
  <si>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</si>
  <si>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</si>
  <si>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</si>
  <si>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</si>
  <si>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</si>
  <si>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</si>
  <si>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</si>
  <si>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</si>
  <si>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</si>
  <si>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</si>
  <si>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</si>
  <si>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</si>
  <si>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</si>
  <si>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</si>
  <si>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</si>
  <si>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</si>
  <si>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</si>
  <si>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</si>
  <si>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</si>
  <si>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</si>
  <si>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</si>
  <si>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</si>
  <si>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</si>
  <si>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</si>
  <si>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</si>
  <si>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</si>
  <si>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</si>
  <si>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</si>
  <si>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</si>
  <si>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</si>
  <si>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</si>
  <si>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</si>
  <si>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</si>
  <si>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</si>
  <si>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</si>
  <si>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</si>
  <si>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</si>
  <si>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</si>
  <si>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</si>
  <si>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</si>
  <si>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</si>
  <si>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</si>
  <si>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</si>
  <si>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</si>
  <si>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</si>
  <si>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</si>
  <si>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</si>
  <si>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</si>
  <si>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</si>
  <si>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</si>
  <si>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</si>
  <si>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</si>
  <si>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</si>
  <si>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</si>
  <si>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</si>
  <si>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</si>
  <si>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</si>
  <si>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</si>
  <si>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</si>
  <si>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</si>
  <si>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</si>
  <si>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</si>
  <si>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</si>
  <si>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</si>
  <si>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</si>
  <si>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</si>
  <si>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</si>
  <si>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</si>
  <si>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</si>
  <si>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</si>
  <si>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</si>
  <si>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</si>
  <si>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</si>
  <si>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</si>
  <si>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</si>
  <si>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</si>
  <si>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</si>
  <si>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</si>
  <si>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</si>
  <si>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</si>
  <si>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</si>
  <si>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</si>
  <si>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</si>
  <si>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</si>
  <si>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</si>
  <si>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</si>
  <si>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</si>
  <si>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</si>
  <si>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</si>
  <si>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</si>
  <si>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</si>
  <si>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</si>
  <si>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</si>
  <si>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</si>
  <si>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</si>
  <si>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</si>
  <si>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</si>
  <si>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</si>
  <si>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</si>
  <si>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</si>
  <si>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</si>
  <si>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</si>
  <si>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</si>
  <si>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</si>
  <si>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</si>
  <si>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</si>
  <si>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</si>
  <si>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</si>
  <si>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</si>
  <si>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</si>
  <si>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</si>
  <si>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</si>
  <si>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</si>
  <si>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</si>
  <si>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</si>
  <si>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</si>
  <si>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</si>
  <si>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</si>
  <si>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</si>
  <si>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</si>
  <si>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</si>
  <si>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</si>
  <si>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</si>
  <si>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</si>
  <si>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</si>
  <si>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</si>
  <si>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</si>
  <si>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</si>
  <si>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</si>
  <si>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</si>
  <si>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</si>
  <si>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</si>
  <si>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</si>
  <si>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</si>
  <si>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</si>
  <si>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</si>
  <si>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</si>
  <si>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</si>
  <si>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</si>
  <si>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</si>
  <si>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</si>
  <si>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</si>
  <si>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</si>
  <si>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</si>
  <si>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</si>
  <si>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</si>
  <si>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</si>
  <si>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</si>
  <si>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</si>
  <si>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</si>
  <si>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</si>
  <si>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</si>
  <si>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</si>
  <si>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</si>
  <si>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</si>
  <si>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</si>
  <si>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</si>
  <si>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</si>
  <si>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</si>
  <si>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</si>
  <si>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</si>
  <si>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</si>
  <si>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</si>
  <si>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</si>
  <si>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</si>
  <si>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</si>
  <si>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</si>
  <si>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</si>
  <si>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</si>
  <si>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</si>
  <si>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</si>
  <si>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</si>
  <si>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</si>
  <si>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</si>
  <si>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</si>
  <si>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</si>
  <si>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</si>
  <si>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</si>
  <si>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</si>
  <si>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</si>
  <si>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</si>
  <si>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</si>
  <si>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</si>
  <si>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</si>
  <si>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</si>
  <si>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</si>
  <si>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</si>
  <si>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</si>
  <si>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</si>
  <si>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</si>
  <si>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</si>
  <si>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</si>
  <si>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</si>
  <si>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</si>
  <si>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</si>
  <si>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</si>
  <si>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</si>
  <si>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</si>
  <si>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</si>
  <si>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</si>
  <si>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</si>
  <si>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</si>
  <si>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</si>
  <si>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</si>
  <si>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</si>
  <si>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</si>
  <si>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</si>
  <si>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</si>
  <si>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</si>
  <si>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</si>
  <si>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</si>
  <si>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</si>
  <si>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</si>
  <si>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</si>
  <si>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</si>
  <si>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</si>
  <si>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</si>
  <si>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</si>
  <si>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</si>
  <si>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</si>
  <si>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</si>
  <si>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</si>
  <si>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</si>
  <si>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</si>
  <si>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</si>
  <si>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</si>
  <si>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</si>
  <si>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</si>
  <si>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</si>
  <si>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</si>
  <si>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</si>
  <si>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</si>
  <si>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</si>
  <si>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</si>
  <si>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</si>
  <si>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</si>
  <si>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</si>
  <si>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</si>
  <si>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</si>
  <si>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</si>
  <si>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</si>
  <si>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</si>
  <si>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</si>
  <si>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</si>
  <si>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</si>
  <si>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</si>
  <si>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</si>
  <si>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</si>
  <si>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</si>
  <si>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</si>
  <si>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</si>
  <si>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</si>
  <si>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</si>
  <si>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</si>
  <si>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</si>
  <si>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</si>
  <si>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</si>
  <si>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</si>
  <si>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</si>
  <si>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</si>
  <si>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</si>
  <si>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</si>
  <si>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</si>
  <si>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</si>
  <si>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</si>
  <si>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</si>
  <si>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</si>
  <si>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</si>
  <si>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</si>
  <si>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</si>
  <si>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</si>
  <si>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</si>
  <si>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</si>
  <si>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</si>
  <si>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</si>
  <si>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</si>
  <si>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</si>
  <si>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</si>
  <si>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</si>
  <si>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</si>
  <si>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</si>
  <si>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</si>
  <si>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</si>
  <si>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</si>
  <si>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</si>
  <si>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</si>
  <si>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</si>
  <si>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</si>
  <si>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</si>
  <si>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</si>
  <si>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</si>
  <si>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</si>
  <si>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</si>
  <si>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</si>
  <si>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</si>
  <si>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</si>
  <si>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</si>
  <si>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</si>
  <si>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</si>
  <si>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</si>
  <si>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</si>
  <si>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</si>
  <si>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</si>
  <si>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</si>
  <si>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</si>
  <si>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</si>
  <si>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</si>
  <si>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</si>
  <si>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</si>
  <si>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</si>
  <si>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</si>
  <si>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</si>
  <si>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</si>
  <si>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</si>
  <si>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</si>
  <si>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</si>
  <si>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</si>
  <si>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</si>
  <si>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</si>
  <si>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</si>
  <si>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</si>
  <si>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</si>
  <si>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</si>
  <si>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</si>
  <si>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</si>
  <si>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</si>
  <si>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</si>
  <si>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</si>
  <si>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</si>
  <si>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</si>
  <si>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</si>
  <si>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</si>
  <si>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</si>
  <si>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</si>
  <si>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</si>
  <si>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</si>
  <si>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</si>
  <si>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</si>
  <si>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</si>
  <si>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</si>
  <si>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</si>
  <si>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</si>
  <si>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</si>
  <si>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</si>
  <si>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</si>
  <si>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</si>
  <si>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</si>
  <si>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</si>
  <si>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</si>
  <si>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</si>
  <si>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</si>
  <si>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</si>
  <si>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</si>
  <si>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</si>
  <si>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</si>
  <si>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</si>
  <si>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</si>
  <si>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</si>
  <si>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</si>
  <si>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</si>
  <si>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</si>
  <si>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</si>
  <si>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</si>
  <si>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</si>
  <si>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</si>
  <si>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</si>
  <si>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</si>
  <si>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</si>
  <si>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</si>
  <si>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</si>
  <si>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</si>
  <si>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</si>
  <si>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</si>
  <si>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</si>
  <si>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</si>
  <si>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</si>
  <si>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</si>
  <si>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</si>
  <si>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</si>
  <si>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</si>
  <si>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</si>
  <si>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</si>
  <si>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</si>
  <si>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</si>
  <si>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</si>
  <si>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</si>
  <si>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</si>
  <si>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</si>
  <si>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</si>
  <si>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</si>
  <si>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</si>
  <si>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</si>
  <si>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</si>
  <si>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</si>
  <si>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</si>
  <si>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</si>
  <si>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</si>
  <si>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</si>
  <si>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</si>
  <si>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</si>
  <si>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</si>
  <si>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</si>
  <si>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</si>
  <si>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</si>
  <si>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</si>
  <si>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</si>
  <si>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</si>
  <si>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</si>
  <si>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</si>
  <si>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</si>
  <si>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</si>
  <si>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</si>
  <si>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</si>
  <si>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</si>
  <si>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</si>
  <si>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</si>
  <si>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</si>
  <si>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</si>
  <si>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</si>
  <si>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</si>
  <si>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</si>
  <si>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</si>
  <si>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</si>
  <si>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</si>
  <si>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</si>
  <si>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</si>
  <si>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</si>
  <si>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</si>
  <si>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</si>
  <si>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</si>
  <si>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</si>
  <si>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</si>
  <si>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</si>
  <si>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</si>
  <si>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</si>
  <si>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</si>
  <si>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</si>
  <si>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</si>
  <si>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</si>
  <si>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</si>
  <si>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</si>
  <si>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</si>
  <si>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</si>
  <si>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</si>
  <si>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</si>
  <si>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</si>
  <si>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</si>
  <si>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</si>
  <si>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</si>
  <si>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</si>
  <si>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</si>
  <si>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</si>
  <si>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</si>
  <si>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</si>
  <si>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</si>
  <si>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</si>
  <si>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</si>
  <si>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</si>
  <si>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</si>
  <si>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</si>
  <si>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</si>
  <si>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</si>
  <si>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</si>
  <si>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</si>
  <si>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</si>
  <si>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</si>
  <si>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</si>
  <si>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</si>
  <si>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</si>
  <si>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</si>
  <si>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</si>
  <si>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</si>
  <si>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</si>
  <si>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</si>
  <si>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</si>
  <si>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</si>
  <si>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</si>
  <si>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</si>
  <si>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</si>
  <si>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</si>
  <si>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</si>
  <si>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</si>
  <si>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</si>
  <si>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</si>
  <si>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</si>
  <si>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</si>
  <si>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</si>
  <si>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</si>
  <si>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</si>
  <si>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</si>
  <si>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</si>
  <si>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</si>
  <si>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</si>
  <si>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</si>
  <si>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</si>
  <si>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</si>
  <si>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</si>
  <si>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</si>
  <si>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</si>
  <si>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</si>
  <si>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</si>
  <si>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</si>
  <si>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</si>
  <si>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</si>
  <si>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</si>
  <si>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</si>
  <si>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</si>
  <si>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</si>
  <si>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</si>
  <si>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</si>
  <si>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</si>
  <si>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</si>
  <si>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</si>
  <si>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</si>
  <si>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</si>
  <si>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</si>
  <si>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</si>
  <si>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</si>
  <si>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</si>
  <si>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</si>
  <si>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</si>
  <si>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</si>
  <si>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</si>
  <si>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</si>
  <si>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</si>
  <si>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</si>
  <si>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</si>
  <si>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</si>
  <si>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</si>
  <si>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</si>
  <si>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</si>
  <si>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</si>
  <si>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</si>
  <si>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</si>
  <si>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</si>
  <si>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</si>
  <si>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</si>
  <si>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</si>
  <si>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</si>
  <si>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</si>
  <si>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</si>
  <si>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</si>
  <si>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</si>
  <si>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</si>
  <si>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</si>
  <si>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</si>
  <si>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</si>
  <si>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</si>
  <si>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</si>
  <si>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</si>
  <si>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</si>
  <si>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</si>
  <si>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</si>
  <si>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</si>
  <si>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</si>
  <si>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</si>
  <si>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</si>
  <si>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</si>
  <si>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</si>
  <si>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</si>
  <si>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</si>
  <si>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</si>
  <si>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</si>
  <si>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</si>
  <si>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</si>
  <si>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</si>
  <si>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</si>
  <si>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</si>
  <si>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</si>
  <si>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</si>
  <si>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</si>
  <si>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</si>
  <si>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</si>
  <si>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</si>
  <si>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</si>
  <si>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</si>
  <si>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</si>
  <si>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</si>
  <si>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</si>
  <si>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</si>
  <si>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</si>
  <si>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</si>
  <si>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</si>
  <si>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</si>
  <si>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</si>
  <si>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</si>
  <si>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</si>
  <si>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</si>
  <si>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</si>
  <si>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</si>
  <si>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</si>
  <si>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</si>
  <si>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</si>
  <si>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</si>
  <si>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</si>
  <si>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</si>
  <si>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</si>
  <si>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</si>
  <si>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</si>
  <si>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</si>
  <si>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</si>
  <si>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</si>
  <si>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</si>
  <si>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</si>
  <si>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</si>
  <si>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</si>
  <si>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</si>
  <si>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</si>
  <si>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</si>
  <si>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</si>
  <si>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</si>
  <si>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</si>
  <si>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</si>
  <si>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</si>
  <si>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</si>
  <si>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</si>
  <si>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</si>
  <si>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</si>
  <si>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</si>
  <si>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</si>
  <si>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</si>
  <si>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</si>
  <si>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</si>
  <si>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</si>
  <si>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</si>
  <si>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</si>
  <si>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</si>
  <si>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</si>
  <si>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</si>
  <si>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</si>
  <si>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</si>
  <si>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</si>
  <si>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</si>
  <si>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</si>
  <si>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</si>
  <si>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</si>
  <si>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</si>
  <si>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</si>
  <si>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</si>
  <si>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</si>
  <si>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</si>
  <si>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</si>
  <si>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</si>
  <si>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</si>
  <si>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</si>
  <si>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</si>
  <si>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</si>
  <si>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</si>
  <si>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</si>
  <si>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</si>
  <si>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</si>
  <si>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</si>
  <si>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</si>
  <si>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</si>
  <si>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</si>
  <si>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</si>
  <si>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</si>
  <si>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</si>
  <si>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</si>
  <si>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</si>
  <si>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</si>
  <si>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</si>
  <si>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</si>
  <si>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</si>
  <si>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</si>
  <si>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</si>
  <si>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</si>
  <si>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</si>
  <si>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</si>
  <si>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</si>
  <si>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</si>
  <si>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</si>
  <si>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</si>
  <si>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</si>
  <si>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</si>
  <si>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</si>
  <si>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</si>
  <si>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</si>
  <si>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</si>
  <si>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</si>
  <si>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</si>
  <si>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</si>
  <si>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</si>
  <si>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</si>
  <si>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</si>
  <si>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</si>
  <si>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</si>
  <si>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</si>
  <si>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</si>
  <si>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</si>
  <si>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</si>
  <si>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</si>
  <si>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</si>
  <si>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</si>
  <si>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</si>
  <si>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</si>
  <si>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</si>
  <si>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</si>
  <si>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</si>
  <si>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</si>
  <si>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</si>
  <si>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</si>
  <si>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</si>
  <si>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</si>
  <si>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</si>
  <si>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</si>
  <si>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</si>
  <si>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</si>
  <si>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</si>
  <si>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</si>
  <si>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</si>
  <si>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</si>
  <si>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</si>
  <si>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</si>
  <si>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</si>
  <si>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</si>
  <si>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</si>
  <si>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</si>
  <si>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</si>
  <si>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</si>
  <si>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</si>
  <si>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</si>
  <si>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</si>
  <si>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</si>
  <si>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</si>
  <si>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</si>
  <si>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</si>
  <si>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</si>
  <si>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</si>
  <si>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</si>
  <si>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</si>
  <si>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</si>
  <si>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</si>
  <si>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</si>
  <si>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</si>
  <si>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</si>
  <si>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</si>
  <si>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</si>
  <si>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</si>
  <si>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</si>
  <si>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</si>
  <si>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</si>
  <si>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</si>
  <si>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</si>
  <si>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</si>
  <si>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</si>
  <si>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</si>
  <si>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</si>
  <si>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</si>
  <si>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</si>
  <si>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</si>
  <si>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</si>
  <si>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</si>
  <si>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</si>
  <si>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</si>
  <si>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</si>
  <si>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</si>
  <si>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</si>
  <si>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</si>
  <si>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</si>
  <si>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</si>
  <si>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</si>
  <si>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</si>
  <si>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</si>
  <si>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</si>
  <si>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</si>
  <si>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</si>
  <si>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</si>
  <si>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</si>
  <si>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</si>
  <si>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</si>
  <si>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</si>
  <si>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</si>
  <si>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</si>
  <si>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</si>
  <si>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</si>
  <si>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</si>
  <si>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</si>
  <si>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</si>
  <si>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</si>
  <si>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</si>
  <si>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</si>
  <si>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</si>
  <si>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</si>
  <si>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</si>
  <si>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</si>
  <si>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</si>
  <si>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</si>
  <si>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</si>
  <si>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</si>
  <si>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</si>
  <si>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</si>
  <si>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</si>
  <si>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</si>
  <si>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</si>
  <si>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</si>
  <si>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</si>
  <si>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</si>
  <si>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</si>
  <si>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</si>
  <si>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</si>
  <si>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</si>
  <si>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</si>
  <si>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</si>
  <si>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</si>
  <si>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</si>
  <si>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</si>
  <si>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</si>
  <si>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</si>
  <si>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</si>
  <si>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</si>
  <si>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</si>
  <si>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</si>
  <si>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</si>
  <si>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</si>
  <si>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</si>
  <si>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</si>
  <si>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</si>
  <si>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</si>
  <si>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</si>
  <si>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</si>
  <si>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</si>
  <si>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</si>
  <si>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</si>
  <si>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</si>
  <si>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</si>
  <si>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</si>
  <si>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</si>
  <si>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</si>
  <si>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</si>
  <si>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</si>
  <si>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</si>
  <si>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</si>
  <si>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</si>
  <si>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</si>
  <si>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</si>
  <si>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</si>
  <si>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</si>
  <si>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</si>
  <si>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</si>
  <si>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</si>
  <si>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</si>
  <si>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</si>
  <si>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</si>
  <si>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</si>
  <si>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</si>
  <si>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</si>
  <si>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</si>
  <si>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</si>
  <si>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</si>
  <si>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</si>
  <si>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</si>
  <si>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</si>
  <si>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</si>
  <si>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</si>
  <si>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</si>
  <si>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</si>
  <si>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</si>
  <si>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</si>
  <si>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</si>
  <si>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</si>
  <si>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</si>
  <si>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</si>
  <si>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</si>
  <si>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</si>
  <si>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</si>
  <si>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</si>
  <si>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</si>
  <si>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</si>
  <si>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</si>
  <si>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</si>
  <si>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</si>
  <si>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</si>
  <si>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</si>
  <si>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</si>
  <si>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</si>
  <si>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</si>
  <si>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</si>
  <si>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</si>
  <si>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</si>
  <si>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</si>
  <si>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</si>
  <si>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</si>
  <si>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</si>
  <si>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</si>
  <si>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</si>
  <si>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</si>
  <si>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</si>
  <si>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</si>
  <si>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</si>
  <si>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</si>
  <si>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</si>
  <si>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</si>
  <si>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</si>
  <si>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</si>
  <si>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</si>
  <si>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</si>
  <si>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</si>
  <si>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</si>
  <si>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</si>
  <si>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</si>
  <si>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</si>
  <si>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</si>
  <si>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</si>
  <si>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</si>
  <si>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</si>
  <si>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</si>
  <si>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</si>
  <si>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</si>
  <si>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</si>
  <si>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</si>
  <si>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</si>
  <si>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</si>
  <si>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</si>
  <si>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</si>
  <si>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</si>
  <si>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</si>
  <si>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</si>
  <si>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</si>
  <si>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</si>
  <si>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</si>
  <si>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</si>
  <si>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</si>
  <si>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</si>
  <si>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</si>
  <si>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</si>
  <si>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</si>
  <si>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</si>
  <si>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</si>
  <si>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</si>
  <si>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</si>
  <si>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</si>
  <si>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</si>
  <si>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</si>
  <si>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</si>
  <si>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</si>
  <si>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</si>
  <si>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</si>
  <si>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</si>
  <si>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</si>
  <si>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</si>
  <si>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</si>
  <si>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</si>
  <si>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</si>
  <si>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</si>
  <si>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</si>
  <si>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</si>
  <si>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</si>
  <si>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</si>
  <si>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</si>
  <si>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</si>
  <si>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</si>
  <si>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</si>
  <si>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</si>
  <si>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</si>
  <si>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</si>
  <si>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</si>
  <si>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</si>
  <si>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</si>
  <si>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</si>
  <si>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</si>
  <si>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</si>
  <si>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</si>
  <si>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</si>
  <si>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</si>
  <si>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</si>
  <si>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</si>
  <si>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</si>
  <si>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</si>
  <si>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</si>
  <si>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</si>
  <si>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</si>
  <si>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</si>
  <si>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</si>
  <si>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</si>
  <si>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</si>
  <si>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</si>
  <si>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</si>
  <si>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</si>
  <si>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</si>
  <si>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</si>
  <si>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</si>
  <si>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</si>
  <si>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</si>
  <si>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</si>
  <si>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</si>
  <si>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</si>
  <si>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</si>
  <si>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</si>
  <si>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</si>
  <si>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</si>
  <si>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</si>
  <si>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</si>
  <si>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</si>
  <si>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</si>
  <si>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</si>
  <si>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</si>
  <si>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</si>
  <si>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</si>
  <si>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</si>
  <si>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</si>
  <si>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</si>
  <si>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</si>
  <si>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</si>
  <si>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</si>
  <si>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</si>
  <si>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</si>
  <si>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</si>
  <si>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</si>
  <si>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</si>
  <si>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</si>
  <si>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</si>
  <si>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</si>
  <si>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</si>
  <si>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</si>
  <si>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</si>
  <si>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</si>
  <si>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</si>
  <si>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</si>
  <si>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</si>
  <si>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</si>
  <si>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</si>
  <si>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</si>
  <si>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</si>
  <si>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</si>
  <si>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</si>
  <si>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</si>
  <si>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</si>
  <si>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</si>
  <si>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</si>
  <si>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</si>
  <si>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</si>
  <si>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</si>
  <si>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</si>
  <si>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</si>
  <si>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</si>
  <si>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</si>
  <si>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</si>
  <si>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</si>
  <si>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</si>
  <si>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</si>
  <si>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</si>
  <si>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</si>
  <si>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</si>
  <si>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</si>
  <si>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</si>
  <si>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</si>
  <si>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</si>
  <si>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</si>
  <si>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</si>
  <si>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</si>
  <si>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</si>
  <si>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</si>
  <si>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</si>
  <si>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</si>
  <si>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</si>
  <si>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</si>
  <si>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</si>
  <si>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</si>
  <si>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</si>
  <si>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</si>
  <si>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</si>
  <si>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</si>
  <si>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</si>
  <si>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</si>
  <si>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</si>
  <si>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</si>
  <si>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</si>
  <si>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</si>
  <si>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</si>
  <si>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</si>
  <si>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</si>
  <si>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</si>
  <si>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</si>
  <si>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</si>
  <si>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</si>
  <si>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</si>
  <si>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</si>
  <si>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</si>
  <si>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</si>
  <si>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</si>
  <si>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</si>
  <si>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</si>
  <si>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</si>
  <si>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</si>
  <si>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</si>
  <si>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</si>
  <si>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</si>
  <si>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</si>
  <si>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</si>
  <si>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</si>
  <si>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</si>
  <si>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</si>
  <si>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</si>
  <si>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</si>
  <si>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</si>
  <si>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</si>
  <si>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</si>
  <si>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</si>
  <si>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</si>
  <si>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</si>
  <si>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</si>
  <si>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</si>
  <si>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</si>
  <si>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</si>
  <si>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</si>
  <si>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</si>
  <si>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</si>
  <si>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</si>
  <si>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</si>
  <si>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</si>
  <si>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</si>
  <si>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</si>
  <si>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</si>
  <si>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</si>
  <si>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</si>
  <si>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</si>
  <si>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</si>
  <si>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</si>
  <si>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</si>
  <si>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</si>
  <si>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</si>
  <si>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</si>
  <si>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</si>
  <si>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</si>
  <si>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</si>
  <si>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</si>
  <si>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</si>
  <si>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</si>
  <si>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</si>
  <si>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</si>
  <si>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</si>
  <si>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</si>
  <si>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</si>
  <si>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</si>
  <si>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</si>
  <si>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</si>
  <si>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</si>
  <si>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</si>
  <si>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</si>
  <si>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</si>
  <si>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</si>
  <si>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</si>
  <si>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</si>
  <si>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</si>
  <si>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</si>
  <si>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</si>
  <si>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</si>
  <si>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</si>
  <si>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</si>
  <si>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</si>
  <si>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</si>
  <si>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</si>
  <si>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</si>
  <si>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</si>
  <si>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</si>
  <si>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</si>
  <si>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</si>
  <si>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</si>
  <si>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</si>
  <si>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</si>
  <si>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</si>
  <si>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</si>
  <si>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</si>
  <si>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</si>
  <si>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</si>
  <si>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</si>
  <si>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</si>
  <si>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</si>
  <si>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</si>
  <si>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</si>
  <si>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</si>
  <si>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</si>
  <si>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</si>
  <si>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</si>
  <si>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</si>
  <si>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</si>
  <si>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</si>
  <si>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</si>
  <si>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</si>
  <si>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</si>
  <si>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</si>
  <si>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</si>
  <si>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</si>
  <si>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</si>
  <si>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</si>
  <si>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</si>
  <si>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</si>
  <si>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</si>
  <si>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</si>
  <si>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</si>
  <si>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</si>
  <si>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</si>
  <si>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</si>
  <si>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</si>
  <si>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</si>
  <si>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</si>
  <si>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</si>
  <si>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</si>
  <si>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</si>
  <si>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</si>
  <si>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</si>
  <si>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</si>
  <si>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</si>
  <si>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</si>
  <si>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</si>
  <si>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</si>
  <si>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</si>
  <si>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</si>
  <si>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</si>
  <si>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</si>
  <si>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</si>
  <si>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</si>
  <si>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</si>
  <si>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</si>
  <si>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</si>
  <si>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</si>
  <si>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</si>
  <si>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</si>
  <si>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</si>
  <si>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</si>
  <si>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</si>
  <si>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</si>
  <si>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</si>
  <si>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</si>
  <si>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</si>
  <si>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</si>
  <si>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</si>
  <si>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</si>
  <si>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</si>
  <si>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</si>
  <si>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</si>
  <si>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</si>
  <si>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</si>
  <si>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</si>
  <si>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</si>
  <si>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</si>
  <si>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</si>
  <si>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</si>
  <si>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</si>
  <si>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</si>
  <si>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</si>
  <si>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</si>
  <si>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</si>
  <si>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</si>
  <si>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</si>
  <si>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</si>
  <si>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</si>
  <si>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</si>
  <si>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</si>
  <si>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</si>
  <si>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</si>
  <si>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</si>
  <si>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</si>
  <si>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</si>
  <si>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</si>
  <si>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</si>
  <si>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</si>
  <si>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</si>
  <si>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</si>
  <si>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</si>
  <si>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</si>
  <si>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</si>
  <si>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</si>
  <si>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</si>
  <si>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</si>
  <si>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</si>
  <si>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</si>
  <si>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</si>
  <si>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</si>
  <si>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</si>
  <si>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</si>
  <si>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</si>
  <si>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</si>
  <si>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</si>
  <si>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</si>
  <si>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</si>
  <si>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</si>
  <si>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</si>
  <si>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</si>
  <si>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</si>
  <si>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</si>
  <si>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</si>
  <si>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</si>
  <si>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</si>
  <si>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</si>
  <si>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</si>
  <si>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</si>
  <si>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</si>
  <si>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</si>
  <si>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</si>
  <si>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</si>
  <si>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</si>
  <si>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</si>
  <si>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</si>
  <si>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</si>
  <si>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</si>
  <si>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</si>
  <si>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</si>
  <si>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</si>
  <si>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</si>
  <si>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</si>
  <si>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</si>
  <si>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</si>
  <si>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</si>
  <si>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</si>
  <si>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</si>
  <si>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</si>
  <si>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</si>
  <si>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</si>
  <si>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</si>
  <si>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</si>
  <si>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</si>
  <si>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</si>
  <si>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</si>
  <si>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</si>
  <si>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</si>
  <si>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</si>
  <si>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</si>
  <si>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</si>
  <si>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</si>
  <si>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</si>
  <si>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</si>
  <si>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</si>
  <si>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</si>
  <si>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</si>
  <si>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</si>
  <si>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</si>
  <si>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</si>
  <si>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</si>
  <si>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</si>
  <si>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</si>
  <si>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</si>
  <si>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</si>
  <si>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</si>
  <si>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</si>
  <si>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</si>
  <si>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</si>
  <si>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</si>
  <si>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</si>
  <si>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</si>
  <si>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</si>
  <si>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</si>
  <si>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</si>
  <si>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</si>
  <si>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</si>
  <si>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</si>
  <si>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</si>
  <si>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</si>
  <si>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</si>
  <si>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</si>
  <si>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</si>
  <si>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</si>
  <si>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</si>
  <si>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</si>
  <si>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</si>
  <si>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</si>
  <si>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</si>
  <si>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</si>
  <si>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</si>
  <si>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</si>
  <si>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</si>
  <si>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</si>
  <si>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</si>
  <si>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</si>
  <si>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</si>
  <si>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</si>
  <si>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</si>
  <si>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</si>
  <si>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</si>
  <si>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</si>
  <si>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</si>
  <si>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</si>
  <si>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</si>
  <si>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</si>
  <si>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</si>
  <si>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</si>
  <si>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</si>
  <si>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</si>
  <si>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</si>
  <si>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</si>
  <si>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</si>
  <si>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</si>
  <si>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</si>
  <si>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</si>
  <si>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</si>
  <si>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</si>
  <si>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</si>
  <si>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</si>
  <si>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</si>
  <si>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</si>
  <si>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</si>
  <si>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</si>
  <si>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</si>
  <si>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</si>
  <si>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</si>
  <si>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</si>
  <si>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</si>
  <si>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</si>
  <si>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</si>
  <si>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</si>
  <si>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</si>
  <si>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</si>
  <si>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</si>
  <si>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</si>
  <si>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</si>
  <si>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</si>
  <si>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</si>
  <si>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</si>
  <si>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</si>
  <si>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</si>
  <si>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</si>
  <si>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</si>
  <si>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</si>
  <si>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</si>
  <si>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</si>
  <si>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</si>
  <si>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</si>
  <si>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</si>
  <si>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</si>
  <si>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</si>
  <si>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</si>
  <si>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</si>
  <si>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</si>
  <si>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</si>
  <si>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</si>
  <si>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</si>
  <si>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</si>
  <si>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</si>
  <si>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</si>
  <si>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</si>
  <si>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</si>
  <si>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</si>
  <si>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</si>
  <si>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</si>
  <si>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</si>
  <si>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</si>
  <si>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</si>
  <si>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</si>
  <si>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</si>
  <si>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</si>
  <si>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</si>
  <si>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</si>
  <si>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</si>
  <si>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</si>
  <si>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</si>
  <si>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</si>
  <si>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</si>
  <si>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</si>
  <si>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</si>
  <si>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</si>
  <si>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</si>
  <si>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</si>
  <si>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</si>
  <si>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</si>
  <si>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</si>
  <si>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</si>
  <si>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</si>
  <si>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</si>
  <si>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</si>
  <si>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</si>
  <si>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</si>
  <si>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</si>
  <si>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</si>
  <si>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</si>
  <si>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</si>
  <si>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</si>
  <si>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</si>
  <si>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</si>
  <si>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</si>
  <si>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</si>
  <si>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</si>
  <si>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</si>
  <si>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</si>
  <si>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</si>
  <si>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</si>
  <si>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</si>
  <si>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</si>
  <si>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</si>
  <si>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</si>
  <si>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</si>
  <si>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</si>
  <si>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</si>
  <si>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</si>
  <si>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</si>
  <si>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</si>
  <si>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</si>
  <si>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</si>
  <si>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</si>
  <si>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</si>
  <si>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</si>
  <si>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</si>
  <si>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</si>
  <si>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</si>
  <si>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</si>
  <si>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</si>
  <si>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</si>
  <si>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</si>
  <si>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</si>
  <si>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</si>
  <si>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</si>
  <si>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</si>
  <si>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</si>
  <si>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</si>
  <si>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</si>
  <si>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</si>
  <si>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</si>
  <si>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</si>
  <si>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</si>
  <si>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</si>
  <si>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</si>
  <si>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</si>
  <si>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</si>
  <si>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</si>
  <si>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</si>
  <si>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</si>
  <si>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</si>
  <si>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</si>
  <si>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</si>
  <si>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</si>
  <si>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</si>
  <si>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</si>
  <si>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</si>
  <si>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</si>
  <si>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</si>
  <si>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</si>
  <si>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</si>
  <si>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</si>
  <si>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</si>
  <si>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</si>
  <si>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</si>
  <si>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</si>
  <si>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</si>
  <si>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</si>
  <si>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</si>
  <si>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</si>
  <si>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</si>
  <si>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</si>
  <si>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</si>
  <si>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</si>
  <si>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</si>
  <si>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</si>
  <si>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</si>
  <si>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</si>
  <si>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</si>
  <si>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</si>
  <si>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</si>
  <si>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</si>
  <si>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</si>
  <si>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</si>
  <si>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</si>
  <si>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</si>
  <si>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</si>
  <si>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</si>
  <si>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</si>
  <si>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</si>
  <si>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</si>
  <si>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</si>
  <si>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</si>
  <si>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</si>
  <si>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</si>
  <si>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</si>
  <si>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</si>
  <si>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</si>
  <si>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</si>
  <si>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</si>
  <si>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</si>
  <si>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</si>
  <si>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</si>
  <si>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</si>
  <si>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</si>
  <si>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</si>
  <si>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</si>
  <si>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</si>
  <si>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</si>
  <si>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</si>
  <si>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</si>
  <si>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</si>
  <si>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</si>
  <si>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</si>
  <si>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</si>
  <si>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</si>
  <si>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</si>
  <si>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</si>
  <si>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</si>
  <si>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</si>
  <si>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</si>
  <si>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</si>
  <si>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</si>
  <si>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</si>
  <si>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</si>
  <si>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</si>
  <si>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</si>
  <si>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</si>
  <si>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</si>
  <si>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</si>
  <si>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</si>
  <si>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</si>
  <si>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</si>
  <si>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</si>
  <si>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</si>
  <si>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</si>
  <si>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</si>
  <si>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</si>
  <si>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</si>
  <si>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</si>
  <si>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</si>
  <si>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</si>
  <si>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</si>
  <si>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</si>
  <si>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</si>
  <si>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</si>
  <si>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</si>
  <si>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</si>
  <si>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</si>
  <si>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</si>
  <si>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</si>
  <si>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</si>
  <si>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</si>
  <si>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</si>
  <si>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</si>
  <si>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</si>
  <si>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</si>
  <si>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</si>
  <si>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</si>
  <si>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</si>
  <si>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</si>
  <si>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</si>
  <si>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</si>
  <si>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</si>
  <si>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</si>
  <si>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</si>
  <si>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</si>
  <si>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</si>
  <si>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</si>
  <si>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</si>
  <si>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</si>
  <si>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</si>
  <si>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</si>
  <si>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</si>
  <si>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</si>
  <si>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</si>
  <si>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</si>
  <si>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</si>
  <si>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</si>
  <si>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</si>
  <si>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</si>
  <si>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</si>
  <si>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</si>
  <si>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</si>
  <si>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</si>
  <si>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</si>
  <si>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</si>
  <si>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</si>
  <si>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</si>
  <si>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</si>
  <si>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</si>
  <si>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</si>
  <si>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</si>
  <si>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</si>
  <si>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</si>
  <si>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</si>
  <si>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</si>
  <si>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</si>
  <si>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</si>
  <si>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</si>
  <si>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</si>
  <si>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</si>
  <si>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</si>
  <si>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</si>
  <si>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</si>
  <si>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</si>
  <si>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</si>
  <si>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</si>
  <si>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</si>
  <si>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</si>
  <si>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</si>
  <si>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</si>
  <si>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</si>
  <si>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</si>
  <si>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</si>
  <si>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</si>
  <si>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</si>
  <si>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</si>
  <si>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</si>
  <si>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</si>
  <si>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</si>
  <si>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</si>
  <si>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</si>
  <si>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</si>
  <si>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</si>
  <si>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</si>
  <si>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</si>
  <si>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</si>
  <si>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</si>
  <si>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</si>
  <si>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</si>
  <si>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</si>
  <si>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</si>
  <si>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</si>
  <si>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</si>
  <si>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</si>
  <si>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</si>
  <si>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</si>
  <si>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</si>
  <si>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</si>
  <si>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</si>
  <si>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</si>
  <si>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</si>
  <si>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</si>
  <si>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</si>
  <si>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</si>
  <si>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</si>
  <si>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</si>
  <si>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</si>
  <si>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</si>
  <si>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</si>
  <si>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</si>
  <si>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</si>
  <si>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</si>
  <si>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</si>
  <si>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</si>
  <si>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</si>
  <si>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</si>
  <si>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</si>
  <si>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</si>
  <si>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</si>
  <si>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</si>
  <si>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</si>
  <si>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</si>
  <si>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</si>
  <si>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</si>
  <si>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</si>
  <si>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</si>
  <si>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</si>
  <si>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</si>
  <si>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</si>
  <si>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</si>
  <si>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</si>
  <si>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</si>
  <si>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</si>
  <si>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</si>
  <si>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</si>
  <si>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</si>
  <si>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</si>
  <si>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</si>
  <si>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</si>
  <si>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</si>
  <si>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</si>
  <si>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</si>
  <si>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</si>
  <si>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</si>
  <si>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</si>
  <si>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</si>
  <si>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</si>
  <si>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</si>
  <si>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</si>
  <si>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</si>
  <si>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</si>
  <si>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</si>
  <si>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</si>
  <si>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</si>
  <si>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</si>
  <si>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</si>
  <si>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</si>
  <si>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</si>
  <si>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</si>
  <si>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</si>
  <si>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</si>
  <si>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</si>
  <si>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</si>
  <si>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</si>
  <si>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</si>
  <si>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</si>
  <si>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</si>
  <si>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</si>
  <si>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</si>
  <si>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</si>
  <si>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</si>
  <si>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</si>
  <si>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</si>
  <si>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</si>
  <si>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</si>
  <si>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</si>
  <si>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</si>
  <si>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</si>
  <si>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</si>
  <si>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</si>
  <si>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</si>
  <si>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</si>
  <si>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</si>
  <si>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</si>
  <si>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</si>
  <si>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</si>
  <si>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</si>
  <si>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</si>
  <si>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</si>
  <si>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</si>
  <si>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</si>
  <si>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</si>
  <si>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</si>
  <si>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</si>
  <si>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</si>
  <si>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</si>
  <si>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</si>
  <si>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</si>
  <si>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</si>
  <si>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</si>
  <si>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</si>
  <si>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</si>
  <si>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</si>
  <si>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</si>
  <si>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</si>
  <si>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</si>
  <si>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</si>
  <si>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</si>
  <si>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</si>
  <si>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</si>
  <si>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</si>
  <si>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</si>
  <si>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</si>
  <si>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</si>
  <si>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</si>
  <si>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</si>
  <si>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</si>
  <si>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</si>
  <si>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</si>
  <si>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</si>
  <si>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</si>
  <si>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</si>
  <si>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</si>
  <si>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</si>
  <si>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</si>
  <si>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</si>
  <si>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</si>
  <si>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</si>
  <si>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</si>
  <si>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</si>
  <si>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</si>
  <si>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</si>
  <si>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</si>
  <si>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</si>
  <si>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</si>
  <si>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</si>
  <si>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</si>
  <si>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</si>
  <si>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</si>
  <si>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</si>
  <si>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</si>
  <si>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</si>
  <si>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</si>
  <si>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</si>
  <si>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</si>
  <si>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</si>
  <si>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</si>
  <si>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</si>
  <si>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</si>
  <si>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</si>
  <si>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</si>
  <si>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</si>
  <si>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</si>
  <si>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</si>
  <si>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</si>
  <si>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</si>
  <si>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</si>
  <si>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</si>
  <si>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</si>
  <si>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</si>
  <si>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</si>
  <si>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</si>
  <si>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</si>
  <si>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</si>
  <si>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</si>
  <si>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</si>
  <si>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</si>
  <si>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</si>
  <si>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</si>
  <si>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</si>
  <si>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</si>
  <si>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</si>
  <si>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</si>
  <si>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</si>
  <si>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</si>
  <si>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</si>
  <si>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</si>
  <si>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</si>
  <si>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</si>
  <si>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</si>
  <si>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</si>
  <si>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</si>
  <si>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</si>
  <si>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</si>
  <si>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</si>
  <si>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</si>
  <si>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</si>
  <si>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</si>
  <si>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</si>
  <si>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</si>
  <si>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</si>
  <si>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</si>
  <si>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</si>
  <si>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</si>
  <si>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</si>
  <si>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</si>
  <si>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</si>
  <si>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</si>
  <si>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</si>
  <si>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</si>
  <si>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</si>
  <si>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</si>
  <si>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</si>
  <si>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</si>
  <si>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</si>
  <si>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</si>
  <si>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</si>
  <si>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</si>
  <si>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</si>
  <si>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</si>
  <si>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</si>
  <si>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</si>
  <si>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</si>
  <si>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</si>
  <si>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</si>
  <si>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</si>
  <si>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</si>
  <si>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</si>
  <si>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</si>
  <si>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</si>
  <si>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</si>
  <si>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</si>
  <si>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</si>
  <si>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</si>
  <si>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</si>
  <si>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</si>
  <si>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</si>
  <si>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</si>
  <si>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</si>
  <si>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</si>
  <si>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</si>
  <si>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</si>
  <si>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</si>
  <si>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</si>
  <si>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</si>
  <si>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</si>
  <si>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</si>
  <si>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</si>
  <si>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</si>
  <si>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</si>
  <si>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</si>
  <si>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</si>
  <si>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</si>
  <si>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</si>
  <si>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</si>
  <si>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</si>
  <si>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</si>
  <si>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</si>
  <si>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</si>
  <si>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</si>
  <si>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</si>
  <si>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</si>
  <si>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</si>
  <si>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</si>
  <si>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</si>
  <si>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</si>
  <si>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</si>
  <si>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</si>
  <si>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</si>
  <si>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</si>
  <si>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</si>
  <si>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</si>
  <si>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</si>
  <si>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</si>
  <si>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</si>
  <si>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</si>
  <si>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</si>
  <si>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</si>
  <si>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</si>
  <si>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</si>
  <si>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</si>
  <si>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</si>
  <si>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</si>
  <si>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</si>
  <si>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</si>
  <si>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</si>
  <si>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</si>
  <si>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</si>
  <si>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</si>
  <si>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</si>
  <si>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</si>
  <si>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</si>
  <si>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</si>
  <si>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</si>
  <si>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</si>
  <si>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</si>
  <si>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</si>
  <si>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</si>
  <si>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</si>
  <si>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</si>
  <si>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</si>
  <si>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</si>
  <si>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</si>
  <si>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</si>
  <si>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</si>
  <si>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</si>
  <si>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</si>
  <si>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</si>
  <si>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</si>
  <si>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</si>
  <si>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</si>
  <si>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</si>
  <si>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</si>
  <si>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</si>
  <si>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</si>
  <si>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</si>
  <si>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</si>
  <si>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</si>
  <si>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</si>
  <si>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</si>
  <si>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</si>
  <si>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</si>
  <si>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</si>
  <si>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</si>
  <si>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</si>
  <si>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</si>
  <si>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</si>
  <si>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</si>
  <si>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</si>
  <si>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</si>
  <si>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</si>
  <si>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</si>
  <si>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</si>
  <si>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</si>
  <si>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</si>
  <si>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</si>
  <si>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</si>
  <si>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</si>
  <si>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</si>
  <si>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</si>
  <si>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</si>
  <si>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</si>
  <si>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</si>
  <si>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</si>
  <si>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</si>
  <si>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</si>
  <si>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</si>
  <si>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</si>
  <si>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</si>
  <si>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</si>
  <si>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</si>
  <si>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</si>
  <si>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</si>
  <si>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</si>
  <si>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</si>
  <si>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</si>
  <si>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</si>
  <si>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</si>
  <si>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</si>
  <si>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</si>
  <si>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</si>
  <si>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</si>
  <si>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</si>
  <si>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</si>
  <si>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</si>
  <si>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</si>
  <si>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</si>
  <si>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</si>
  <si>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</si>
  <si>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</si>
  <si>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</si>
  <si>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</si>
  <si>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</si>
  <si>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</si>
  <si>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</si>
  <si>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</si>
  <si>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</si>
  <si>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</si>
  <si>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</si>
  <si>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</si>
  <si>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</si>
  <si>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</si>
  <si>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</si>
  <si>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</si>
  <si>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</si>
  <si>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</si>
  <si>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</si>
  <si>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</si>
  <si>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</si>
  <si>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</si>
  <si>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</si>
  <si>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</si>
  <si>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</si>
  <si>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</si>
  <si>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</si>
  <si>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</si>
  <si>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</si>
  <si>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</si>
  <si>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</si>
  <si>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</si>
  <si>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</si>
  <si>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</si>
  <si>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</si>
  <si>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</si>
  <si>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</si>
  <si>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</si>
  <si>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</si>
  <si>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</si>
  <si>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</si>
  <si>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</si>
  <si>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</si>
  <si>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</si>
  <si>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</si>
  <si>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</si>
  <si>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</si>
  <si>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</si>
  <si>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</si>
  <si>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</si>
  <si>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</si>
  <si>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</si>
  <si>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</si>
  <si>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</si>
  <si>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</si>
  <si>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</si>
  <si>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</si>
  <si>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</si>
  <si>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</si>
  <si>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</si>
  <si>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</si>
  <si>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</si>
  <si>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</si>
  <si>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</si>
  <si>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</si>
  <si>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</si>
  <si>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</si>
  <si>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</si>
  <si>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</si>
  <si>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</si>
  <si>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</si>
  <si>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</si>
  <si>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</si>
  <si>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</si>
  <si>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</si>
  <si>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</si>
  <si>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</si>
  <si>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</si>
  <si>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</si>
  <si>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</si>
  <si>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</si>
  <si>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</si>
  <si>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</si>
  <si>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</si>
  <si>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</si>
  <si>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</si>
  <si>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</si>
  <si>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</si>
  <si>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</si>
  <si>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</si>
  <si>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</si>
  <si>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</si>
  <si>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</si>
  <si>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</si>
  <si>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</si>
  <si>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</si>
  <si>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</si>
  <si>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</si>
  <si>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</si>
  <si>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</si>
  <si>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</si>
  <si>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</si>
  <si>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</si>
  <si>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</si>
  <si>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</si>
  <si>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</si>
  <si>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</si>
  <si>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</si>
  <si>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</si>
  <si>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</si>
  <si>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</si>
  <si>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</si>
  <si>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</si>
  <si>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</si>
  <si>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</si>
  <si>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</si>
  <si>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</si>
  <si>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</si>
  <si>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</si>
  <si>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</si>
  <si>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</si>
  <si>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</si>
  <si>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</si>
  <si>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</si>
  <si>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</si>
  <si>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</si>
  <si>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</si>
  <si>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</si>
  <si>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</si>
  <si>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</si>
  <si>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</si>
  <si>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</si>
  <si>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</si>
  <si>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</si>
  <si>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</si>
  <si>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</si>
  <si>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</si>
  <si>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</si>
  <si>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</si>
  <si>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</si>
  <si>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</si>
  <si>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</si>
  <si>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</si>
  <si>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</si>
  <si>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</si>
  <si>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</si>
  <si>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</si>
  <si>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</si>
  <si>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</si>
  <si>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</si>
  <si>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</si>
  <si>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</si>
  <si>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</si>
  <si>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</si>
  <si>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</si>
  <si>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</si>
  <si>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</si>
  <si>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</si>
  <si>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</si>
  <si>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</si>
  <si>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</si>
  <si>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</si>
  <si>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</si>
  <si>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</si>
  <si>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</si>
  <si>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</si>
  <si>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</si>
  <si>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</si>
  <si>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</si>
  <si>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</si>
  <si>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</si>
  <si>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</si>
  <si>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</si>
  <si>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</si>
  <si>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</si>
  <si>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</si>
  <si>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</si>
  <si>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</si>
  <si>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</si>
  <si>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</si>
  <si>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</si>
  <si>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</si>
  <si>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</si>
  <si>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</si>
  <si>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</si>
  <si>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</si>
  <si>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</si>
  <si>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</si>
  <si>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</si>
  <si>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</si>
  <si>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</si>
  <si>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</si>
  <si>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</si>
  <si>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</si>
  <si>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</si>
  <si>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</si>
  <si>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</si>
  <si>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</si>
  <si>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</si>
  <si>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</si>
  <si>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</si>
  <si>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</si>
  <si>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</si>
  <si>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</si>
  <si>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</si>
  <si>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</si>
  <si>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</si>
  <si>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</si>
  <si>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</si>
  <si>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</si>
  <si>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</si>
  <si>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</si>
  <si>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</si>
  <si>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</si>
  <si>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</si>
  <si>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</si>
  <si>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</si>
  <si>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</si>
  <si>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</si>
  <si>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</si>
  <si>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</si>
  <si>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</si>
  <si>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</si>
  <si>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</si>
  <si>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</si>
  <si>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</si>
  <si>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</si>
  <si>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</si>
  <si>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</si>
  <si>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</si>
  <si>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</si>
  <si>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</si>
  <si>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</si>
  <si>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</si>
  <si>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</si>
  <si>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</si>
  <si>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</si>
  <si>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</si>
  <si>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</si>
  <si>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</si>
  <si>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</si>
  <si>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</si>
  <si>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</si>
  <si>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</si>
  <si>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</si>
  <si>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</si>
  <si>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</si>
  <si>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</si>
  <si>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</si>
  <si>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</si>
  <si>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</si>
  <si>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</si>
  <si>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</si>
  <si>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</si>
  <si>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</si>
  <si>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</si>
  <si>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</si>
  <si>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</si>
  <si>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</si>
  <si>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</si>
  <si>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</si>
  <si>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</si>
  <si>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</si>
  <si>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</si>
  <si>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</si>
  <si>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</si>
  <si>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</si>
  <si>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</si>
  <si>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</si>
  <si>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</si>
  <si>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</si>
  <si>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</si>
  <si>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</si>
  <si>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</si>
  <si>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</si>
  <si>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</si>
  <si>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</si>
  <si>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</si>
  <si>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</si>
  <si>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</si>
  <si>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</si>
  <si>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</si>
  <si>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</si>
  <si>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</si>
  <si>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</si>
  <si>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</si>
  <si>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</si>
  <si>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</si>
  <si>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</si>
  <si>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</si>
  <si>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</si>
  <si>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</si>
  <si>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</si>
  <si>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</si>
  <si>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</si>
  <si>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</si>
  <si>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</si>
  <si>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</si>
  <si>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</si>
  <si>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</si>
  <si>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</si>
  <si>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</si>
  <si>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</si>
  <si>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</si>
  <si>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</si>
  <si>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</si>
  <si>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</si>
  <si>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</si>
  <si>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</si>
  <si>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</si>
  <si>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</si>
  <si>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</si>
  <si>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</si>
  <si>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</si>
  <si>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</si>
  <si>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</si>
  <si>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</si>
  <si>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</si>
  <si>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</si>
  <si>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</si>
  <si>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</si>
  <si>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</si>
  <si>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</si>
  <si>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</si>
  <si>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</si>
  <si>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</si>
  <si>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</si>
  <si>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</si>
  <si>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</si>
  <si>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</si>
  <si>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</si>
  <si>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</si>
  <si>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</si>
  <si>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</si>
  <si>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</si>
  <si>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</si>
  <si>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</si>
  <si>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</si>
  <si>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</si>
  <si>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</si>
  <si>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</si>
  <si>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</si>
  <si>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</si>
  <si>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</si>
  <si>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</si>
  <si>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</si>
  <si>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</si>
  <si>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</si>
  <si>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</si>
  <si>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</si>
  <si>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</si>
  <si>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</si>
  <si>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</si>
  <si>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</si>
  <si>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</si>
  <si>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</si>
  <si>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</si>
  <si>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</si>
  <si>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</si>
  <si>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</si>
  <si>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</si>
  <si>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</si>
  <si>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</si>
  <si>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</si>
  <si>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</si>
  <si>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</si>
  <si>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</si>
  <si>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</si>
  <si>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</si>
  <si>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</si>
  <si>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</si>
  <si>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</si>
  <si>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</si>
  <si>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</si>
  <si>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</si>
  <si>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</si>
  <si>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</si>
  <si>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</si>
  <si>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</si>
  <si>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</si>
  <si>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</si>
  <si>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</si>
  <si>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</si>
  <si>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</si>
  <si>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</si>
  <si>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</si>
  <si>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</si>
  <si>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</si>
  <si>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</si>
  <si>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</si>
  <si>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</si>
  <si>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</si>
  <si>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</si>
  <si>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</si>
  <si>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</si>
  <si>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</si>
  <si>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</si>
  <si>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</si>
  <si>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</si>
  <si>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</si>
  <si>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</si>
  <si>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</si>
  <si>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</si>
  <si>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</si>
  <si>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</si>
  <si>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</si>
  <si>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</si>
  <si>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</si>
  <si>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</si>
  <si>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</si>
  <si>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</si>
  <si>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</si>
  <si>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</si>
  <si>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</si>
  <si>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</si>
  <si>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</si>
  <si>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</si>
  <si>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</si>
  <si>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</si>
  <si>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</si>
  <si>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</si>
  <si>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</si>
  <si>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</si>
  <si>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</si>
  <si>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</si>
  <si>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</si>
  <si>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</si>
  <si>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</si>
  <si>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</si>
  <si>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</si>
  <si>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</si>
  <si>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</si>
  <si>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</si>
  <si>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</si>
  <si>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</si>
  <si>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</si>
  <si>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</si>
  <si>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</si>
  <si>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</si>
  <si>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</si>
  <si>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</si>
  <si>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</si>
  <si>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</si>
  <si>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</si>
  <si>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</si>
  <si>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</si>
  <si>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</si>
  <si>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</si>
  <si>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</si>
  <si>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</si>
  <si>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</si>
  <si>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</si>
  <si>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</si>
  <si>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</si>
  <si>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</si>
  <si>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</si>
  <si>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</si>
  <si>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</si>
  <si>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</si>
  <si>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</si>
  <si>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</si>
  <si>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</si>
  <si>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</si>
  <si>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</si>
  <si>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</si>
  <si>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</si>
  <si>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</si>
  <si>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</si>
  <si>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</si>
  <si>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</si>
  <si>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</si>
  <si>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</si>
  <si>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</si>
  <si>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</si>
  <si>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</si>
  <si>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</si>
  <si>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</si>
  <si>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</si>
  <si>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</si>
  <si>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</si>
  <si>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</si>
  <si>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</si>
  <si>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</si>
  <si>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</si>
  <si>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</si>
  <si>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</si>
  <si>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</si>
  <si>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</si>
  <si>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</si>
  <si>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</si>
  <si>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</si>
  <si>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</si>
  <si>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</si>
  <si>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</si>
  <si>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</si>
  <si>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</si>
  <si>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</si>
  <si>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</si>
  <si>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</si>
  <si>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</si>
  <si>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</si>
  <si>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</si>
  <si>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</si>
  <si>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</si>
  <si>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</si>
  <si>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</si>
  <si>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</si>
  <si>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</si>
  <si>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</si>
  <si>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</si>
  <si>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</si>
  <si>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</si>
  <si>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</si>
  <si>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</si>
  <si>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</si>
  <si>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</si>
  <si>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</si>
  <si>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</si>
  <si>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</si>
  <si>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</si>
  <si>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</si>
  <si>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</si>
  <si>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</si>
  <si>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</si>
  <si>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</si>
  <si>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</si>
  <si>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</si>
  <si>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</si>
  <si>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</si>
  <si>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</si>
  <si>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</si>
  <si>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</si>
  <si>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</si>
  <si>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</si>
  <si>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</si>
  <si>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</si>
  <si>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</si>
  <si>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</si>
  <si>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</si>
  <si>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</si>
  <si>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</si>
  <si>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</si>
  <si>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</si>
  <si>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</si>
  <si>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</si>
  <si>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</si>
  <si>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</si>
  <si>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</si>
  <si>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</si>
  <si>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</si>
  <si>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</si>
  <si>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</si>
  <si>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</si>
  <si>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</si>
  <si>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</si>
  <si>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</si>
  <si>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</si>
  <si>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</si>
  <si>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</si>
  <si>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</si>
  <si>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</si>
  <si>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</si>
  <si>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</si>
  <si>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</si>
  <si>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</si>
  <si>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</si>
  <si>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</si>
  <si>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</si>
  <si>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</si>
  <si>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</si>
  <si>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</si>
  <si>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</si>
  <si>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</si>
  <si>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</si>
  <si>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</si>
  <si>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</si>
  <si>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</si>
  <si>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</si>
  <si>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</si>
  <si>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</si>
  <si>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</si>
  <si>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</si>
  <si>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</si>
  <si>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</si>
  <si>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</si>
  <si>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</si>
  <si>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</si>
  <si>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</si>
  <si>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</si>
  <si>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</si>
  <si>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</si>
  <si>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</si>
  <si>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</si>
  <si>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</si>
  <si>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</si>
  <si>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</si>
  <si>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</si>
  <si>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</si>
  <si>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</si>
  <si>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</si>
  <si>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</si>
  <si>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</si>
  <si>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</si>
  <si>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</si>
  <si>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</si>
  <si>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</si>
  <si>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</si>
  <si>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</si>
  <si>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</si>
  <si>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</si>
  <si>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</si>
  <si>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</si>
  <si>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</si>
  <si>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</si>
  <si>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</si>
  <si>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</si>
  <si>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</si>
  <si>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</si>
  <si>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</si>
  <si>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</si>
  <si>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</si>
  <si>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</si>
  <si>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</si>
  <si>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</si>
  <si>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</si>
  <si>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</si>
  <si>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</si>
  <si>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</si>
  <si>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</si>
  <si>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</si>
  <si>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</si>
  <si>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</si>
  <si>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</si>
  <si>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</si>
  <si>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</si>
  <si>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</si>
  <si>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</si>
  <si>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</si>
  <si>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</si>
  <si>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</si>
  <si>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</si>
  <si>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</si>
  <si>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</si>
  <si>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</si>
  <si>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</si>
  <si>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</si>
  <si>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</si>
  <si>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</si>
  <si>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</si>
  <si>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</si>
  <si>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</si>
  <si>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</si>
  <si>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</si>
  <si>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</si>
  <si>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</si>
  <si>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</si>
  <si>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</si>
  <si>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</si>
  <si>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</si>
  <si>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</si>
  <si>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</si>
  <si>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</si>
  <si>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</si>
  <si>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</si>
  <si>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</si>
  <si>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</si>
  <si>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</si>
  <si>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</si>
  <si>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</si>
  <si>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</si>
  <si>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</si>
  <si>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</si>
  <si>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</si>
  <si>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</si>
  <si>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</si>
  <si>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</si>
  <si>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</si>
  <si>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</si>
  <si>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</si>
  <si>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</si>
  <si>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</si>
  <si>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</si>
  <si>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</si>
  <si>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</si>
  <si>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</si>
  <si>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</si>
  <si>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</si>
  <si>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</si>
  <si>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</si>
  <si>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</si>
  <si>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</si>
  <si>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</si>
  <si>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</si>
  <si>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</si>
  <si>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</si>
  <si>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</si>
  <si>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</si>
  <si>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</si>
  <si>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</si>
  <si>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</si>
  <si>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</si>
  <si>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</si>
  <si>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</si>
  <si>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</si>
  <si>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</si>
  <si>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</si>
  <si>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</si>
  <si>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</si>
  <si>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</si>
  <si>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</si>
  <si>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</si>
  <si>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</si>
  <si>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</si>
  <si>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</si>
  <si>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</si>
  <si>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</si>
  <si>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</si>
  <si>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</si>
  <si>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</si>
  <si>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</si>
  <si>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</si>
  <si>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</si>
  <si>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</si>
  <si>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</si>
  <si>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</si>
  <si>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</si>
  <si>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</si>
  <si>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</si>
  <si>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</si>
  <si>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</si>
  <si>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</si>
  <si>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</si>
  <si>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</si>
  <si>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</si>
  <si>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</si>
  <si>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</si>
  <si>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</si>
  <si>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</si>
  <si>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</si>
  <si>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</si>
  <si>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</si>
  <si>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</si>
  <si>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</si>
  <si>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</si>
  <si>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</si>
  <si>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</si>
  <si>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</si>
  <si>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</si>
  <si>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</si>
  <si>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</si>
  <si>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</si>
  <si>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</si>
  <si>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</si>
  <si>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</si>
  <si>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</si>
  <si>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</si>
  <si>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</si>
  <si>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</si>
  <si>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</si>
  <si>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</si>
  <si>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</si>
  <si>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</si>
  <si>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</si>
  <si>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</si>
  <si>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</si>
  <si>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</si>
  <si>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</si>
  <si>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</si>
  <si>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</si>
  <si>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</si>
  <si>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</si>
  <si>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</si>
  <si>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</si>
  <si>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</si>
  <si>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</si>
  <si>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</si>
  <si>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</si>
  <si>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</si>
  <si>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</si>
  <si>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</si>
  <si>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</si>
  <si>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</si>
  <si>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</si>
  <si>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</si>
  <si>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</si>
  <si>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</si>
  <si>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</si>
  <si>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</si>
  <si>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</si>
  <si>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</si>
  <si>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</si>
  <si>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</si>
  <si>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</si>
  <si>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</si>
  <si>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</si>
  <si>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</si>
  <si>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</si>
  <si>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</si>
  <si>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</si>
  <si>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</si>
  <si>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</si>
  <si>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</si>
  <si>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</si>
  <si>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</si>
  <si>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</si>
  <si>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</si>
  <si>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</si>
  <si>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</si>
  <si>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</si>
  <si>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</si>
  <si>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</si>
  <si>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</si>
  <si>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</si>
  <si>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</si>
  <si>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</si>
  <si>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</si>
  <si>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</si>
  <si>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</si>
  <si>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</si>
  <si>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</si>
  <si>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</si>
  <si>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</si>
  <si>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</si>
  <si>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</si>
  <si>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</si>
  <si>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</si>
  <si>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</si>
  <si>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</si>
  <si>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</si>
  <si>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</si>
  <si>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</si>
  <si>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</si>
  <si>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</si>
  <si>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</si>
  <si>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</si>
  <si>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</si>
  <si>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</si>
  <si>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</si>
  <si>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</si>
  <si>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</si>
  <si>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</si>
  <si>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</si>
  <si>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</si>
  <si>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</si>
  <si>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</si>
  <si>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</si>
  <si>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</si>
  <si>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</si>
  <si>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</si>
  <si>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</si>
  <si>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</si>
  <si>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</si>
  <si>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</si>
  <si>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</si>
  <si>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</si>
  <si>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</si>
  <si>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</si>
  <si>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</si>
  <si>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</si>
  <si>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</si>
  <si>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</si>
  <si>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</si>
  <si>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</si>
  <si>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</si>
  <si>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</si>
  <si>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</si>
  <si>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</si>
  <si>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</si>
  <si>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</si>
  <si>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</si>
  <si>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</si>
  <si>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</si>
  <si>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</si>
  <si>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</si>
  <si>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</si>
  <si>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</si>
  <si>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</si>
  <si>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</si>
  <si>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</si>
  <si>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</si>
  <si>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</si>
  <si>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</si>
  <si>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</si>
  <si>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</si>
  <si>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</si>
  <si>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</si>
  <si>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</si>
  <si>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</si>
  <si>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</si>
  <si>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</si>
  <si>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</si>
  <si>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</si>
  <si>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</si>
  <si>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</si>
  <si>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</si>
  <si>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</si>
  <si>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</si>
  <si>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</si>
  <si>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</si>
  <si>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</si>
  <si>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</si>
  <si>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</si>
  <si>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</si>
  <si>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</si>
  <si>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</si>
  <si>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</si>
  <si>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</si>
  <si>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</si>
  <si>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</si>
  <si>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</si>
  <si>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</si>
  <si>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</si>
  <si>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</si>
  <si>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</si>
  <si>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</si>
  <si>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</si>
  <si>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</si>
  <si>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</si>
  <si>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</si>
  <si>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</si>
  <si>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</si>
  <si>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</si>
  <si>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</si>
  <si>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</si>
  <si>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</si>
  <si>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</si>
  <si>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</si>
  <si>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</si>
  <si>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</si>
  <si>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</si>
  <si>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</si>
  <si>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</si>
  <si>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</si>
  <si>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</si>
  <si>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</si>
  <si>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</si>
  <si>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</si>
  <si>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</si>
  <si>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</si>
  <si>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</si>
  <si>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</si>
  <si>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</si>
  <si>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</si>
  <si>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</si>
  <si>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</si>
  <si>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</si>
  <si>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</si>
  <si>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</si>
  <si>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</si>
  <si>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</si>
  <si>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</si>
  <si>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</si>
  <si>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</si>
  <si>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</si>
  <si>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</si>
  <si>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</si>
  <si>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</si>
  <si>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</si>
  <si>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</si>
  <si>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</si>
  <si>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</si>
  <si>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</si>
  <si>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</si>
  <si>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</si>
  <si>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</si>
  <si>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</si>
  <si>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</si>
  <si>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</si>
  <si>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</si>
  <si>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</si>
  <si>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</si>
  <si>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</si>
  <si>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</si>
  <si>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</si>
  <si>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</si>
  <si>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</si>
  <si>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</si>
  <si>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</si>
  <si>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</si>
  <si>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</si>
  <si>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</si>
  <si>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</si>
  <si>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</si>
  <si>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</si>
  <si>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</si>
  <si>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</si>
  <si>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</si>
  <si>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</si>
  <si>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</si>
  <si>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</si>
  <si>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</si>
  <si>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</si>
  <si>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</si>
  <si>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</si>
  <si>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</si>
  <si>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</si>
  <si>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</si>
  <si>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</si>
  <si>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</si>
  <si>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</si>
  <si>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</si>
  <si>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</si>
  <si>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</si>
  <si>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</si>
  <si>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</si>
  <si>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</si>
  <si>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</si>
  <si>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</si>
  <si>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</si>
  <si>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</si>
  <si>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</si>
  <si>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</si>
  <si>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</si>
  <si>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</si>
  <si>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</si>
  <si>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</si>
  <si>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</si>
  <si>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</si>
  <si>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</si>
  <si>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</si>
  <si>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</si>
  <si>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</si>
  <si>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</si>
  <si>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</si>
  <si>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</si>
  <si>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</si>
  <si>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</si>
  <si>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</si>
  <si>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</si>
  <si>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</si>
  <si>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</si>
  <si>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</si>
  <si>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</si>
  <si>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</si>
  <si>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</si>
  <si>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</si>
  <si>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</si>
  <si>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</si>
  <si>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</si>
  <si>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</si>
  <si>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</si>
  <si>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</si>
  <si>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</si>
  <si>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</si>
  <si>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</si>
  <si>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</si>
  <si>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</si>
  <si>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</si>
  <si>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</si>
  <si>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</si>
  <si>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</si>
  <si>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</si>
  <si>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</si>
  <si>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</si>
  <si>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</si>
  <si>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</si>
  <si>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</si>
  <si>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</si>
  <si>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</si>
  <si>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</si>
  <si>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</si>
  <si>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</si>
  <si>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</si>
  <si>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</si>
  <si>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</si>
  <si>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</si>
  <si>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</si>
  <si>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</si>
  <si>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</si>
  <si>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</si>
  <si>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</si>
  <si>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</si>
  <si>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</si>
  <si>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</si>
  <si>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</si>
  <si>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</si>
  <si>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</si>
  <si>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</si>
  <si>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</si>
  <si>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</si>
  <si>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</si>
  <si>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</si>
  <si>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</si>
  <si>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</si>
  <si>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</si>
  <si>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</si>
  <si>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</si>
  <si>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</si>
  <si>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</si>
  <si>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</si>
  <si>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</si>
  <si>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</si>
  <si>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</si>
  <si>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</si>
  <si>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</si>
  <si>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</si>
  <si>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</si>
  <si>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</si>
  <si>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</si>
  <si>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</si>
  <si>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</si>
  <si>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</si>
  <si>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</si>
  <si>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</si>
  <si>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</si>
  <si>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</si>
  <si>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</si>
  <si>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</si>
  <si>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</si>
  <si>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</si>
  <si>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</si>
  <si>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</si>
  <si>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</si>
  <si>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</si>
  <si>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</si>
  <si>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</si>
  <si>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</si>
  <si>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</si>
  <si>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</si>
  <si>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</si>
  <si>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</si>
  <si>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</si>
  <si>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</si>
  <si>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</si>
  <si>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</si>
  <si>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</si>
  <si>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</si>
  <si>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</si>
  <si>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</si>
  <si>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</si>
  <si>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</si>
  <si>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</si>
  <si>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</si>
  <si>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</si>
  <si>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</si>
  <si>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</si>
  <si>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</si>
  <si>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</si>
  <si>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</si>
  <si>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</si>
  <si>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</si>
  <si>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</si>
  <si>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</si>
  <si>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</si>
  <si>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</si>
  <si>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</si>
  <si>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</si>
  <si>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</si>
  <si>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</si>
  <si>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</si>
  <si>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</si>
  <si>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</si>
  <si>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</si>
  <si>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</si>
  <si>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</si>
  <si>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</si>
  <si>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</si>
  <si>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</si>
  <si>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</si>
  <si>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</si>
  <si>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</si>
  <si>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</si>
  <si>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</si>
  <si>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</si>
  <si>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</si>
  <si>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</si>
  <si>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</si>
  <si>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</si>
  <si>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</si>
  <si>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</si>
  <si>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</si>
  <si>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</si>
  <si>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</si>
  <si>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</si>
  <si>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</si>
  <si>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</si>
  <si>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</si>
  <si>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</si>
  <si>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</si>
  <si>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</si>
  <si>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</si>
  <si>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</si>
  <si>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</si>
  <si>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</si>
  <si>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</si>
  <si>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</si>
  <si>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</si>
  <si>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</si>
  <si>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</si>
  <si>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</si>
  <si>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</si>
  <si>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</si>
  <si>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</si>
  <si>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</si>
  <si>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</si>
  <si>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</si>
  <si>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</si>
  <si>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</si>
  <si>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</si>
  <si>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</si>
  <si>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</si>
  <si>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</si>
  <si>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</si>
  <si>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</si>
  <si>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</si>
  <si>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</si>
  <si>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</si>
  <si>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</si>
  <si>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</si>
  <si>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</si>
  <si>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</si>
  <si>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</si>
  <si>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</si>
  <si>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</si>
  <si>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</si>
  <si>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</si>
  <si>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</si>
  <si>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</si>
  <si>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</si>
  <si>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</si>
  <si>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</si>
  <si>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</si>
  <si>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</si>
  <si>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</si>
  <si>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</si>
  <si>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</si>
  <si>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</si>
  <si>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</si>
  <si>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</si>
  <si>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</si>
  <si>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</si>
  <si>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</si>
  <si>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</si>
  <si>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</si>
  <si>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</si>
  <si>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</si>
  <si>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</si>
  <si>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</si>
  <si>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</si>
  <si>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</si>
  <si>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</si>
  <si>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</si>
  <si>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</si>
  <si>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</si>
  <si>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</si>
  <si>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</si>
  <si>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</si>
  <si>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</si>
  <si>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</si>
  <si>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</si>
  <si>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</si>
  <si>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</si>
  <si>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</si>
  <si>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</si>
  <si>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</si>
  <si>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</si>
  <si>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</si>
  <si>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</si>
  <si>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</si>
  <si>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</si>
  <si>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</si>
  <si>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</si>
  <si>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</si>
  <si>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</si>
  <si>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</si>
  <si>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</si>
  <si>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</si>
  <si>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</si>
  <si>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</si>
  <si>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</si>
  <si>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</si>
  <si>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</si>
  <si>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</si>
  <si>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</si>
  <si>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</si>
  <si>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</si>
  <si>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</si>
  <si>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</si>
  <si>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</si>
  <si>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</si>
  <si>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</si>
  <si>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</si>
  <si>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</si>
  <si>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</si>
  <si>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</si>
  <si>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</si>
  <si>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</si>
  <si>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</si>
  <si>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</si>
  <si>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</si>
  <si>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</si>
  <si>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</si>
  <si>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</si>
  <si>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</si>
  <si>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</si>
  <si>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</si>
  <si>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</si>
  <si>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</si>
  <si>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</si>
  <si>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</si>
  <si>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</si>
  <si>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</si>
  <si>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</si>
  <si>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</si>
  <si>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</si>
  <si>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</si>
  <si>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</si>
  <si>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</si>
  <si>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</si>
  <si>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</si>
  <si>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</si>
  <si>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</si>
  <si>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</si>
  <si>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</si>
  <si>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</si>
  <si>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</si>
  <si>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</si>
  <si>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</si>
  <si>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</si>
  <si>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</si>
  <si>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</si>
  <si>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</si>
  <si>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</si>
  <si>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</si>
  <si>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</si>
  <si>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</si>
  <si>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</si>
  <si>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</si>
  <si>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</si>
  <si>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</si>
  <si>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</si>
  <si>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</si>
  <si>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</si>
  <si>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</si>
  <si>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</si>
  <si>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</si>
  <si>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</si>
  <si>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</si>
  <si>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</si>
  <si>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</si>
  <si>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</si>
  <si>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</si>
  <si>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</si>
  <si>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</si>
  <si>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</si>
  <si>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</si>
  <si>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</si>
  <si>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</si>
  <si>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</si>
  <si>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</si>
  <si>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</si>
  <si>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</si>
  <si>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</si>
  <si>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</si>
  <si>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</si>
  <si>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</si>
  <si>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</si>
  <si>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</si>
  <si>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</si>
  <si>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</si>
  <si>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</si>
  <si>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</si>
  <si>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</si>
  <si>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</si>
  <si>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</si>
  <si>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</si>
  <si>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</si>
  <si>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</si>
  <si>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</si>
  <si>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</si>
  <si>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</si>
  <si>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</si>
  <si>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</si>
  <si>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</si>
  <si>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</si>
  <si>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</si>
  <si>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</si>
  <si>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</si>
  <si>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</si>
  <si>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</si>
  <si>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</si>
  <si>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</si>
  <si>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</si>
  <si>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</si>
  <si>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</si>
  <si>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</si>
  <si>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</si>
  <si>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</si>
  <si>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</si>
  <si>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</si>
  <si>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</si>
  <si>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</si>
  <si>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</si>
  <si>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</si>
  <si>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</si>
  <si>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</si>
  <si>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</si>
  <si>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</si>
  <si>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</si>
  <si>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</si>
  <si>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</si>
  <si>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</si>
  <si>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</si>
  <si>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</si>
  <si>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</si>
  <si>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</si>
  <si>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</si>
  <si>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</si>
  <si>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</si>
  <si>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</si>
  <si>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</si>
  <si>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</si>
  <si>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</si>
  <si>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</si>
  <si>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</si>
  <si>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</si>
  <si>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</si>
  <si>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</si>
  <si>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</si>
  <si>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</si>
  <si>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</si>
  <si>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</si>
  <si>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</si>
  <si>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</si>
  <si>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</si>
  <si>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</si>
  <si>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</si>
  <si>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</si>
  <si>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</si>
  <si>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</si>
  <si>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</si>
  <si>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</si>
  <si>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</si>
  <si>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</si>
  <si>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</si>
  <si>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</si>
  <si>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</si>
  <si>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</si>
  <si>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</si>
  <si>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</si>
  <si>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</si>
  <si>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</si>
  <si>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</si>
  <si>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</si>
  <si>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</si>
  <si>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</si>
  <si>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</si>
  <si>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</si>
  <si>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</si>
  <si>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</si>
  <si>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</si>
  <si>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</si>
  <si>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</si>
  <si>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</si>
  <si>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</si>
  <si>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</si>
  <si>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</si>
  <si>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</si>
  <si>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</si>
  <si>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</si>
  <si>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</si>
  <si>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</si>
  <si>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</si>
  <si>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</si>
  <si>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</si>
  <si>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</si>
  <si>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</si>
  <si>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</si>
  <si>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</si>
  <si>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</si>
  <si>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</si>
  <si>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</si>
  <si>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</si>
  <si>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</si>
  <si>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</si>
  <si>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</si>
  <si>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</si>
  <si>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</si>
  <si>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</si>
  <si>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</si>
  <si>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</si>
  <si>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</si>
  <si>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</si>
  <si>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</si>
  <si>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</si>
  <si>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</si>
  <si>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</si>
  <si>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</si>
  <si>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</si>
  <si>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</si>
  <si>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</si>
  <si>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</si>
  <si>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</si>
  <si>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</si>
  <si>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</si>
  <si>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</si>
  <si>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</si>
  <si>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</si>
  <si>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</si>
  <si>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</si>
  <si>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</si>
  <si>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</si>
  <si>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</si>
  <si>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</si>
  <si>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</si>
  <si>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</si>
  <si>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</si>
  <si>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</si>
  <si>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</si>
  <si>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</si>
  <si>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</si>
  <si>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</si>
  <si>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</si>
  <si>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</si>
  <si>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</si>
  <si>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</si>
  <si>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</si>
  <si>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</si>
  <si>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</si>
  <si>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</si>
  <si>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</si>
  <si>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</si>
  <si>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</si>
  <si>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</si>
  <si>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</si>
  <si>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</si>
  <si>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</si>
  <si>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</si>
  <si>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</si>
  <si>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</si>
  <si>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</si>
  <si>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</si>
  <si>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</si>
  <si>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</si>
  <si>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</si>
  <si>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</si>
  <si>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</si>
  <si>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</si>
  <si>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</si>
  <si>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</si>
  <si>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</si>
  <si>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</si>
  <si>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</si>
  <si>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</si>
  <si>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</si>
  <si>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</si>
  <si>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</si>
  <si>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</si>
  <si>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</si>
  <si>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</si>
  <si>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</si>
  <si>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</si>
  <si>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</si>
  <si>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</si>
  <si>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</si>
  <si>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</si>
  <si>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</si>
  <si>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</si>
  <si>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</si>
  <si>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</si>
  <si>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</si>
  <si>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</si>
  <si>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</si>
  <si>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</si>
  <si>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</si>
  <si>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</si>
  <si>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</si>
  <si>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</si>
  <si>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</si>
  <si>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</si>
  <si>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</si>
  <si>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</si>
  <si>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</si>
  <si>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</si>
  <si>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</si>
  <si>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</si>
  <si>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</si>
  <si>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</si>
  <si>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</si>
  <si>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</si>
  <si>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</si>
  <si>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</si>
  <si>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</si>
  <si>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</si>
  <si>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</si>
  <si>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</si>
  <si>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</si>
  <si>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</si>
  <si>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</si>
  <si>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</si>
  <si>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</si>
  <si>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</si>
  <si>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</si>
  <si>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</si>
  <si>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</si>
  <si>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</si>
  <si>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</si>
  <si>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</si>
  <si>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</si>
  <si>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</si>
  <si>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</si>
  <si>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</si>
  <si>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</si>
  <si>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</si>
  <si>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</si>
  <si>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</si>
  <si>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</si>
  <si>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</si>
  <si>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</si>
  <si>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</si>
  <si>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</si>
  <si>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</si>
  <si>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</si>
  <si>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</si>
  <si>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</si>
  <si>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</si>
  <si>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</si>
  <si>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</si>
  <si>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</si>
  <si>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</si>
  <si>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</si>
  <si>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</si>
  <si>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</si>
  <si>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</si>
  <si>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</si>
  <si>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</si>
  <si>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</si>
  <si>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</si>
  <si>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</si>
  <si>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</si>
  <si>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</si>
  <si>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</si>
  <si>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</si>
  <si>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</si>
  <si>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</si>
  <si>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</si>
  <si>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</si>
  <si>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</si>
  <si>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</si>
  <si>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</si>
  <si>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</si>
  <si>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</si>
  <si>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</si>
  <si>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</si>
  <si>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</si>
  <si>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</si>
  <si>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</si>
  <si>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</si>
  <si>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</si>
  <si>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</si>
  <si>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</si>
  <si>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</si>
  <si>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</si>
  <si>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</si>
  <si>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</si>
  <si>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</si>
  <si>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</si>
  <si>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</si>
  <si>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</si>
  <si>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</si>
  <si>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</si>
  <si>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</si>
  <si>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</si>
  <si>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</si>
  <si>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</si>
  <si>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</si>
  <si>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</si>
  <si>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</si>
  <si>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</si>
  <si>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</si>
  <si>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</si>
  <si>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</si>
  <si>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</si>
  <si>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</si>
  <si>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</si>
  <si>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</si>
  <si>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</si>
  <si>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</si>
  <si>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</si>
  <si>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</si>
  <si>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</si>
  <si>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</si>
  <si>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</si>
  <si>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</si>
  <si>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</si>
  <si>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</si>
  <si>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</si>
  <si>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</si>
  <si>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</si>
  <si>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</si>
  <si>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</si>
  <si>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</si>
  <si>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</si>
  <si>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</si>
  <si>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</si>
  <si>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</si>
  <si>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</si>
  <si>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</si>
  <si>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</si>
  <si>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</si>
  <si>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</si>
  <si>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</si>
  <si>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</si>
  <si>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</si>
  <si>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</si>
  <si>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</si>
  <si>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</si>
  <si>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</si>
  <si>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</si>
  <si>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</si>
  <si>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</si>
  <si>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</si>
  <si>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</si>
  <si>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</si>
  <si>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</si>
  <si>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</si>
  <si>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</si>
  <si>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</si>
  <si>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</si>
  <si>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</si>
  <si>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</si>
  <si>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</si>
  <si>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</si>
  <si>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</si>
  <si>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</si>
  <si>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</si>
  <si>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</si>
  <si>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</si>
  <si>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</si>
  <si>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</si>
  <si>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</si>
  <si>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</si>
  <si>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</si>
  <si>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</si>
  <si>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</si>
  <si>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</si>
  <si>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</si>
  <si>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</si>
  <si>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</si>
  <si>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</si>
  <si>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</si>
  <si>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</si>
  <si>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</si>
  <si>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</si>
  <si>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</si>
  <si>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</si>
  <si>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</si>
  <si>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</si>
  <si>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</si>
  <si>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</si>
  <si>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</si>
  <si>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</si>
  <si>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</si>
  <si>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</si>
  <si>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</si>
  <si>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</si>
  <si>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</si>
  <si>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</si>
  <si>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</si>
  <si>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</si>
  <si>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</si>
  <si>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</si>
  <si>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</si>
  <si>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</si>
  <si>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</si>
  <si>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</si>
  <si>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</si>
  <si>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</si>
  <si>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</si>
  <si>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</si>
  <si>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</si>
  <si>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</si>
  <si>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</si>
  <si>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</si>
  <si>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</si>
  <si>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</si>
  <si>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</si>
  <si>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</si>
  <si>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</si>
  <si>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</si>
  <si>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</si>
  <si>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</si>
  <si>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</si>
  <si>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</si>
  <si>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</si>
  <si>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</si>
  <si>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</si>
  <si>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</si>
  <si>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</si>
  <si>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</si>
  <si>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</si>
  <si>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</si>
  <si>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</si>
  <si>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</si>
  <si>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</si>
  <si>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</si>
  <si>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</si>
  <si>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</si>
  <si>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</si>
  <si>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</si>
  <si>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</si>
  <si>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</si>
  <si>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</si>
  <si>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</si>
  <si>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</si>
  <si>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</si>
  <si>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</si>
  <si>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</si>
  <si>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</si>
  <si>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</si>
  <si>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</si>
  <si>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</si>
  <si>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</si>
  <si>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</si>
  <si>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</si>
  <si>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</si>
  <si>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</si>
  <si>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</si>
  <si>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</si>
  <si>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</si>
  <si>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</si>
  <si>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</si>
  <si>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</si>
  <si>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</si>
  <si>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</si>
  <si>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</si>
  <si>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</si>
  <si>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</si>
  <si>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</si>
  <si>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</si>
  <si>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</si>
  <si>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</si>
  <si>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</si>
  <si>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</si>
  <si>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</si>
  <si>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</si>
  <si>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</si>
  <si>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</si>
  <si>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</si>
  <si>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</si>
  <si>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</si>
  <si>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</si>
  <si>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</si>
  <si>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</si>
  <si>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</si>
  <si>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</si>
  <si>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</si>
  <si>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</si>
  <si>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</si>
  <si>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</si>
  <si>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</si>
  <si>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</si>
  <si>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</si>
  <si>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</si>
  <si>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</si>
  <si>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</si>
  <si>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</si>
  <si>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</si>
  <si>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</si>
  <si>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</si>
  <si>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</si>
  <si>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</si>
  <si>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</si>
  <si>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</si>
  <si>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</si>
  <si>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</si>
  <si>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</si>
  <si>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</si>
  <si>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</si>
  <si>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</si>
  <si>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</si>
  <si>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</si>
  <si>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</si>
  <si>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</si>
  <si>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</si>
  <si>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</si>
  <si>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</si>
  <si>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</si>
  <si>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</si>
  <si>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</si>
  <si>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</si>
  <si>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</si>
  <si>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</si>
  <si>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</si>
  <si>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</si>
  <si>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</si>
  <si>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</si>
  <si>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</si>
  <si>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</si>
  <si>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</si>
  <si>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</si>
  <si>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</si>
  <si>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</si>
  <si>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</si>
  <si>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</si>
  <si>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</si>
  <si>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</si>
  <si>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</si>
  <si>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</si>
  <si>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</si>
  <si>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</si>
  <si>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</si>
  <si>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</si>
  <si>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</si>
  <si>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</si>
  <si>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</si>
  <si>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</si>
  <si>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</si>
  <si>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</si>
  <si>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</si>
  <si>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</si>
  <si>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</si>
  <si>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</si>
  <si>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</si>
  <si>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</si>
  <si>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</si>
  <si>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</si>
  <si>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</si>
  <si>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</si>
  <si>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</si>
  <si>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</si>
  <si>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</si>
  <si>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</si>
  <si>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</si>
  <si>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</si>
  <si>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</si>
  <si>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</si>
  <si>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</si>
  <si>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</si>
  <si>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</si>
  <si>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</si>
  <si>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</si>
  <si>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</si>
  <si>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</si>
  <si>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</si>
  <si>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</si>
  <si>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</si>
  <si>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</si>
  <si>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</si>
  <si>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</si>
  <si>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</si>
  <si>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</si>
  <si>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</si>
  <si>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</si>
  <si>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</si>
  <si>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</si>
  <si>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</si>
  <si>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</si>
  <si>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</si>
  <si>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</si>
  <si>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</si>
  <si>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</si>
  <si>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</si>
  <si>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</si>
  <si>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</si>
  <si>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</si>
  <si>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</si>
  <si>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</si>
  <si>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</si>
  <si>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</si>
  <si>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</si>
  <si>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</si>
  <si>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</si>
  <si>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</si>
  <si>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</si>
  <si>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</si>
  <si>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</si>
  <si>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</si>
  <si>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</si>
  <si>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</si>
  <si>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</si>
  <si>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</si>
  <si>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</si>
  <si>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</si>
  <si>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</si>
  <si>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</si>
  <si>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</si>
  <si>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</si>
  <si>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</si>
  <si>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</si>
  <si>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</si>
  <si>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</si>
  <si>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</si>
  <si>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</si>
  <si>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</si>
  <si>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</si>
  <si>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</si>
  <si>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</si>
  <si>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</si>
  <si>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</si>
  <si>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</si>
  <si>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</si>
  <si>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</si>
  <si>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</si>
  <si>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</si>
  <si>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</si>
  <si>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</si>
  <si>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</si>
  <si>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</si>
  <si>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</si>
  <si>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</si>
  <si>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</si>
  <si>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</si>
  <si>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</si>
  <si>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</si>
  <si>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</si>
  <si>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</si>
  <si>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</si>
  <si>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</si>
  <si>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</si>
  <si>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</si>
  <si>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</si>
  <si>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</si>
  <si>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</si>
  <si>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</si>
  <si>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</si>
  <si>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</si>
  <si>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</si>
  <si>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</si>
  <si>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</si>
  <si>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</si>
  <si>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</si>
  <si>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</si>
  <si>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</si>
  <si>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</si>
  <si>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</si>
  <si>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</si>
  <si>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</si>
  <si>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</si>
  <si>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</si>
  <si>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</si>
  <si>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</si>
  <si>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</si>
  <si>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</si>
  <si>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</si>
  <si>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</si>
  <si>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</si>
  <si>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</si>
  <si>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</si>
  <si>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</si>
  <si>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</si>
  <si>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</si>
  <si>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</si>
  <si>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</si>
  <si>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</si>
  <si>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</si>
  <si>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</si>
  <si>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</si>
  <si>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</si>
  <si>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</si>
  <si>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</si>
  <si>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</si>
  <si>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</si>
  <si>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</si>
  <si>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</si>
  <si>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</si>
  <si>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</si>
  <si>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</si>
  <si>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</si>
  <si>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</si>
  <si>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</si>
  <si>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</si>
  <si>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</si>
  <si>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</si>
  <si>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</si>
  <si>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</si>
  <si>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</si>
  <si>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</si>
  <si>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</si>
  <si>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</si>
  <si>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</si>
  <si>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</si>
  <si>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</si>
  <si>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</si>
  <si>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</si>
  <si>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</si>
  <si>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</si>
  <si>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</si>
  <si>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</si>
  <si>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</si>
  <si>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</si>
  <si>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</si>
  <si>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</si>
  <si>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</si>
  <si>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</si>
  <si>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</si>
  <si>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</si>
  <si>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</si>
  <si>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</si>
  <si>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</si>
  <si>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</si>
  <si>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</si>
  <si>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</si>
  <si>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</si>
  <si>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</si>
  <si>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</si>
  <si>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</si>
  <si>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</si>
  <si>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</si>
  <si>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</si>
  <si>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</si>
  <si>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</si>
  <si>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</si>
  <si>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</si>
  <si>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</si>
  <si>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</si>
  <si>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</si>
  <si>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</si>
  <si>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</si>
  <si>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</si>
  <si>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</si>
  <si>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</si>
  <si>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</si>
  <si>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</si>
  <si>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</si>
  <si>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</si>
  <si>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</si>
  <si>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</si>
  <si>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</si>
  <si>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</si>
  <si>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</si>
  <si>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</si>
  <si>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</si>
  <si>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</si>
  <si>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</si>
  <si>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</si>
  <si>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</si>
  <si>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</si>
  <si>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</si>
  <si>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</si>
  <si>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</si>
  <si>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</si>
  <si>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</si>
  <si>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</si>
  <si>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</si>
  <si>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</si>
  <si>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</si>
  <si>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</si>
  <si>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</si>
  <si>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</si>
  <si>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</si>
  <si>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</si>
  <si>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</si>
  <si>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</si>
  <si>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</si>
  <si>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</si>
  <si>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</si>
  <si>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</si>
  <si>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</si>
  <si>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</si>
  <si>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</si>
  <si>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</si>
  <si>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</si>
  <si>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</si>
  <si>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</si>
  <si>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</si>
  <si>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</si>
  <si>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</si>
  <si>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</si>
  <si>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</si>
  <si>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</si>
  <si>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</si>
  <si>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</si>
  <si>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</si>
  <si>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</si>
  <si>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</si>
  <si>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</si>
  <si>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</si>
  <si>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</si>
  <si>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</si>
  <si>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</si>
  <si>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</si>
  <si>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</si>
  <si>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</si>
  <si>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</si>
  <si>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</si>
  <si>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</si>
  <si>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</si>
  <si>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</si>
  <si>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</si>
  <si>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</si>
  <si>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</si>
  <si>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</si>
  <si>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</si>
  <si>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</si>
  <si>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</si>
  <si>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</si>
  <si>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</si>
  <si>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</si>
  <si>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</si>
  <si>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</si>
  <si>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</si>
  <si>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</si>
  <si>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</si>
  <si>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</si>
  <si>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</si>
  <si>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</si>
  <si>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</si>
  <si>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</si>
  <si>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</si>
  <si>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</si>
  <si>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</si>
  <si>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</si>
  <si>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</si>
  <si>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</si>
  <si>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</si>
  <si>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</si>
  <si>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</si>
  <si>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</si>
  <si>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</si>
  <si>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</si>
  <si>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</si>
  <si>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</si>
  <si>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</si>
  <si>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</si>
  <si>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</si>
  <si>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</si>
  <si>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</si>
  <si>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</si>
  <si>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</si>
  <si>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</si>
  <si>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</si>
  <si>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</si>
  <si>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</si>
  <si>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</si>
  <si>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</si>
  <si>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</si>
  <si>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</si>
  <si>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</si>
  <si>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</si>
  <si>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</si>
  <si>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</si>
  <si>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</si>
  <si>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</si>
  <si>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</si>
  <si>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</si>
  <si>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</si>
  <si>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</si>
  <si>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</si>
  <si>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</si>
  <si>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</si>
  <si>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</si>
  <si>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</si>
  <si>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</si>
  <si>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</si>
  <si>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</si>
  <si>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</si>
  <si>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</si>
  <si>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</si>
  <si>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</si>
  <si>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</si>
  <si>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</si>
  <si>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</si>
  <si>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</si>
  <si>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</si>
  <si>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</si>
  <si>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</si>
  <si>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</si>
  <si>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</si>
  <si>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</si>
  <si>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</si>
  <si>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</si>
  <si>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</si>
  <si>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</si>
  <si>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</si>
  <si>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</si>
  <si>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</si>
  <si>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</si>
  <si>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</si>
  <si>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</si>
  <si>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</si>
  <si>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</si>
  <si>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</si>
  <si>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</si>
  <si>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</si>
  <si>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</si>
  <si>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</si>
  <si>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</si>
  <si>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</si>
  <si>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</si>
  <si>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</si>
  <si>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</si>
  <si>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</si>
  <si>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</si>
  <si>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</si>
  <si>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</si>
  <si>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</si>
  <si>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</si>
  <si>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</si>
  <si>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</si>
  <si>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</si>
  <si>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</si>
  <si>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</si>
  <si>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</si>
  <si>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</si>
  <si>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</si>
  <si>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</si>
  <si>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</si>
  <si>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</si>
  <si>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</si>
  <si>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</si>
  <si>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</si>
  <si>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</si>
  <si>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</si>
  <si>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</si>
  <si>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</si>
  <si>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</si>
  <si>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</si>
  <si>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</si>
  <si>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</si>
  <si>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</si>
  <si>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</si>
  <si>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</si>
  <si>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</si>
  <si>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</si>
  <si>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</si>
  <si>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</si>
  <si>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</si>
  <si>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</si>
  <si>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</si>
  <si>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</si>
  <si>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</si>
  <si>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</si>
  <si>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</si>
  <si>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</si>
  <si>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</si>
  <si>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</si>
  <si>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</si>
  <si>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</si>
  <si>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</si>
  <si>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</si>
  <si>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</si>
  <si>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</si>
  <si>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</si>
  <si>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</si>
  <si>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</si>
  <si>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</si>
  <si>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</si>
  <si>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</si>
  <si>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</si>
  <si>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</si>
  <si>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</si>
  <si>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</si>
  <si>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</si>
  <si>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</si>
  <si>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</si>
  <si>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</si>
  <si>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</si>
  <si>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</si>
  <si>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</si>
  <si>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</si>
  <si>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</si>
  <si>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</si>
  <si>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</si>
  <si>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</si>
  <si>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</si>
  <si>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</si>
  <si>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</si>
  <si>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</si>
  <si>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</si>
  <si>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</si>
  <si>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</si>
  <si>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</si>
  <si>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</si>
  <si>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</si>
  <si>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</si>
  <si>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</si>
  <si>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</si>
  <si>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</si>
  <si>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</si>
  <si>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</si>
  <si>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</si>
  <si>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</si>
  <si>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</si>
  <si>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</si>
  <si>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</si>
  <si>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</si>
  <si>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</si>
  <si>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</si>
  <si>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</si>
  <si>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</si>
  <si>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</si>
  <si>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</si>
  <si>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</si>
  <si>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</si>
  <si>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</si>
  <si>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</si>
  <si>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</si>
  <si>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</si>
  <si>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</si>
  <si>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</si>
  <si>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</si>
  <si>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</si>
  <si>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</si>
  <si>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</si>
  <si>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</si>
  <si>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</si>
  <si>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</si>
  <si>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</si>
  <si>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</si>
  <si>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</si>
  <si>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</si>
  <si>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</si>
  <si>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</si>
  <si>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</si>
  <si>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</si>
  <si>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</si>
  <si>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</si>
  <si>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</si>
  <si>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</si>
  <si>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</si>
  <si>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</si>
  <si>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</si>
  <si>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</si>
  <si>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</si>
  <si>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</si>
  <si>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</si>
  <si>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</si>
  <si>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</si>
  <si>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</si>
  <si>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</si>
  <si>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</si>
  <si>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</si>
  <si>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</si>
  <si>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</si>
  <si>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</si>
  <si>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</si>
  <si>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</si>
  <si>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</si>
  <si>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</si>
  <si>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</si>
  <si>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</si>
  <si>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</si>
  <si>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</si>
  <si>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</si>
  <si>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</si>
  <si>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</si>
  <si>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</si>
  <si>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</si>
  <si>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</si>
  <si>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</si>
  <si>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</si>
  <si>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</si>
  <si>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</si>
  <si>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</si>
  <si>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</si>
  <si>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</si>
  <si>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</si>
  <si>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</si>
  <si>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</si>
  <si>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</si>
  <si>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</si>
  <si>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</si>
  <si>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</si>
  <si>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</si>
  <si>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</si>
  <si>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</si>
  <si>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</si>
  <si>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</si>
  <si>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</si>
  <si>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</si>
  <si>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</si>
  <si>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</si>
  <si>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</si>
  <si>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</si>
  <si>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</si>
  <si>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</si>
  <si>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</si>
  <si>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</si>
  <si>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</si>
  <si>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</si>
  <si>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</si>
  <si>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</si>
  <si>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</si>
  <si>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</si>
  <si>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</si>
  <si>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</si>
  <si>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</si>
  <si>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</si>
  <si>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</si>
  <si>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</si>
  <si>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</si>
  <si>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</si>
  <si>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</si>
  <si>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</si>
  <si>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</si>
  <si>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</si>
  <si>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</si>
  <si>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</si>
  <si>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</si>
  <si>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</si>
  <si>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</si>
  <si>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</si>
  <si>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</si>
  <si>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</si>
  <si>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</si>
  <si>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</si>
  <si>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</si>
  <si>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</si>
  <si>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</si>
  <si>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</si>
  <si>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</si>
  <si>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</si>
  <si>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</si>
  <si>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</si>
  <si>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</si>
  <si>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</si>
  <si>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</si>
  <si>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</si>
  <si>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</si>
  <si>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</si>
  <si>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</si>
  <si>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</si>
  <si>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</si>
  <si>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</si>
  <si>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</si>
  <si>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</si>
  <si>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</si>
  <si>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</si>
  <si>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</si>
  <si>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</si>
  <si>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</si>
  <si>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</si>
  <si>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</si>
  <si>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</si>
  <si>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</si>
  <si>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</si>
  <si>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</si>
  <si>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</si>
  <si>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</si>
  <si>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</si>
  <si>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</si>
  <si>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</si>
  <si>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</si>
  <si>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</si>
  <si>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</si>
  <si>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</si>
  <si>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</si>
  <si>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</si>
  <si>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</si>
  <si>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</si>
  <si>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</si>
  <si>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</si>
  <si>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</si>
  <si>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</si>
  <si>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</si>
  <si>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</si>
  <si>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</si>
  <si>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</si>
  <si>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</si>
  <si>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</si>
  <si>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</si>
  <si>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</si>
  <si>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</si>
  <si>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</si>
  <si>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</si>
  <si>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</si>
  <si>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</si>
  <si>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</si>
  <si>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</si>
  <si>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</si>
  <si>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</si>
  <si>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</si>
  <si>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</si>
  <si>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</si>
  <si>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</si>
  <si>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</si>
  <si>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</si>
  <si>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</si>
  <si>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</si>
  <si>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</si>
  <si>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</si>
  <si>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</si>
  <si>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</si>
  <si>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</si>
  <si>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</si>
  <si>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</si>
  <si>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</si>
  <si>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</si>
  <si>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</si>
  <si>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</si>
  <si>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</si>
  <si>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</si>
  <si>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</si>
  <si>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</si>
  <si>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</si>
  <si>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</si>
  <si>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</si>
  <si>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</si>
  <si>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</si>
  <si>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</si>
  <si>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</si>
  <si>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</si>
  <si>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</si>
  <si>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</si>
  <si>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</si>
  <si>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</si>
  <si>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</si>
  <si>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</si>
  <si>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</si>
  <si>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</si>
  <si>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</si>
  <si>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</si>
  <si>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</si>
  <si>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</si>
  <si>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</si>
  <si>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</si>
  <si>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</si>
  <si>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</si>
  <si>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</si>
  <si>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</si>
  <si>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</si>
  <si>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</si>
  <si>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</si>
  <si>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</si>
  <si>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</si>
  <si>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</si>
  <si>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</si>
  <si>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</si>
  <si>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</si>
  <si>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</si>
  <si>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</si>
  <si>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</si>
  <si>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</si>
  <si>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</si>
  <si>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</si>
  <si>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</si>
  <si>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</si>
  <si>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</si>
  <si>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</si>
  <si>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</si>
  <si>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</si>
  <si>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</si>
  <si>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</si>
  <si>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</si>
  <si>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</si>
  <si>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</si>
  <si>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</si>
  <si>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</si>
  <si>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</si>
  <si>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</si>
  <si>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</si>
  <si>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</si>
  <si>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</si>
  <si>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</si>
  <si>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</si>
  <si>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</si>
  <si>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</si>
  <si>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</si>
  <si>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</si>
  <si>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</si>
  <si>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</si>
  <si>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</si>
  <si>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</si>
  <si>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</si>
  <si>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</si>
  <si>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</si>
  <si>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</si>
  <si>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</si>
  <si>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</si>
  <si>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</si>
  <si>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</si>
  <si>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</si>
  <si>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</si>
  <si>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</si>
  <si>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</si>
  <si>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</si>
  <si>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</si>
  <si>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</si>
  <si>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</si>
  <si>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</si>
  <si>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</si>
  <si>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</si>
  <si>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</si>
  <si>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</si>
  <si>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</si>
  <si>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</si>
  <si>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</si>
  <si>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</si>
  <si>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</si>
  <si>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</si>
  <si>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</si>
  <si>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</si>
  <si>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</si>
  <si>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</si>
  <si>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</si>
  <si>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</si>
  <si>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</si>
  <si>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</si>
  <si>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</si>
  <si>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</si>
  <si>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</si>
  <si>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</si>
  <si>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</si>
  <si>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</si>
  <si>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</si>
  <si>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</si>
  <si>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</si>
  <si>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</si>
  <si>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</si>
  <si>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</si>
  <si>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</si>
  <si>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</si>
  <si>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</si>
  <si>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</si>
  <si>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</si>
  <si>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</si>
  <si>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</si>
  <si>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</si>
  <si>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</si>
  <si>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</si>
  <si>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</si>
  <si>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</si>
  <si>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</si>
  <si>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</si>
  <si>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</si>
  <si>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</si>
  <si>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</si>
  <si>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</si>
  <si>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</si>
  <si>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</si>
  <si>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</si>
  <si>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</si>
  <si>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</si>
  <si>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</si>
  <si>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</si>
  <si>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</si>
  <si>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</si>
  <si>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</si>
  <si>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</si>
  <si>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</si>
  <si>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</si>
  <si>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</si>
  <si>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</si>
  <si>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</si>
  <si>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</si>
  <si>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</si>
  <si>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</si>
  <si>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</si>
  <si>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</si>
  <si>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</si>
  <si>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</si>
  <si>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</si>
  <si>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</si>
  <si>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</si>
  <si>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</si>
  <si>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</si>
  <si>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</si>
  <si>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</si>
  <si>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</si>
  <si>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</si>
  <si>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</si>
  <si>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</si>
  <si>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</si>
  <si>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</si>
  <si>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</si>
  <si>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</si>
  <si>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</si>
  <si>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</si>
  <si>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</si>
  <si>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</si>
  <si>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</si>
  <si>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</si>
  <si>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</si>
  <si>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</si>
  <si>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</si>
  <si>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</si>
  <si>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</si>
  <si>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</si>
  <si>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</si>
  <si>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</si>
  <si>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</si>
  <si>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</si>
  <si>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</si>
  <si>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</si>
  <si>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</si>
  <si>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</si>
  <si>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</si>
  <si>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</si>
  <si>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</si>
  <si>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</si>
  <si>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</si>
  <si>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</si>
  <si>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</si>
  <si>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</si>
  <si>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</si>
  <si>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</si>
  <si>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</si>
  <si>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</si>
  <si>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</si>
  <si>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</si>
  <si>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</si>
  <si>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</si>
  <si>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</si>
  <si>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</si>
  <si>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</si>
  <si>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</si>
  <si>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</si>
  <si>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</si>
  <si>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</si>
  <si>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</si>
  <si>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</si>
  <si>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</si>
  <si>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</si>
  <si>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</si>
  <si>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</si>
  <si>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</si>
  <si>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</si>
  <si>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</si>
  <si>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</si>
  <si>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</si>
  <si>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</si>
  <si>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</si>
  <si>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</si>
  <si>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</si>
  <si>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</si>
  <si>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</si>
  <si>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</si>
  <si>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</si>
  <si>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</si>
  <si>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</si>
  <si>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</si>
  <si>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</si>
  <si>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</si>
  <si>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</si>
  <si>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</si>
  <si>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</si>
  <si>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</si>
  <si>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</si>
  <si>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</si>
  <si>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</si>
  <si>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</si>
  <si>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</si>
  <si>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</si>
  <si>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</si>
  <si>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</si>
  <si>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</si>
  <si>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</si>
  <si>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</si>
  <si>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</si>
  <si>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</si>
  <si>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</si>
  <si>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</si>
  <si>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</si>
  <si>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</si>
  <si>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</si>
  <si>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</si>
  <si>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</si>
  <si>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</si>
  <si>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</si>
  <si>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</si>
  <si>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</si>
  <si>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</si>
  <si>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</si>
  <si>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</si>
  <si>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</si>
  <si>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</si>
  <si>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</si>
  <si>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</si>
  <si>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</si>
  <si>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</si>
  <si>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</si>
  <si>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</si>
  <si>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</si>
  <si>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</si>
  <si>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</si>
  <si>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</si>
  <si>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</si>
  <si>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</si>
  <si>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</si>
  <si>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</si>
  <si>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</si>
  <si>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</si>
  <si>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</si>
  <si>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</si>
  <si>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</si>
  <si>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</si>
  <si>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</si>
  <si>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</si>
  <si>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</si>
  <si>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</si>
  <si>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</si>
  <si>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</si>
  <si>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</si>
  <si>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</si>
  <si>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</si>
  <si>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</si>
  <si>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</si>
  <si>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</si>
  <si>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</si>
  <si>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</si>
  <si>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</si>
  <si>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</si>
  <si>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</si>
  <si>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</si>
  <si>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</si>
  <si>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</si>
  <si>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</si>
  <si>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</si>
  <si>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</si>
  <si>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</si>
  <si>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</si>
  <si>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</si>
  <si>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</si>
  <si>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</si>
  <si>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</si>
  <si>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</si>
  <si>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</si>
  <si>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</si>
  <si>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</si>
  <si>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</si>
  <si>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</si>
  <si>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</si>
  <si>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</si>
  <si>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</si>
  <si>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</si>
  <si>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</si>
  <si>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</si>
  <si>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</si>
  <si>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</si>
  <si>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</si>
  <si>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</si>
  <si>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</si>
  <si>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</si>
  <si>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</si>
  <si>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</si>
  <si>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</si>
  <si>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</si>
  <si>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</si>
  <si>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</si>
  <si>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</si>
  <si>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</si>
  <si>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</si>
  <si>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</si>
  <si>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</si>
  <si>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</si>
  <si>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</si>
  <si>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</si>
  <si>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</si>
  <si>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</si>
  <si>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</si>
  <si>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</si>
  <si>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</si>
  <si>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</si>
  <si>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</si>
  <si>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</si>
  <si>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</si>
  <si>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</si>
  <si>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</si>
  <si>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</si>
  <si>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</si>
  <si>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</si>
  <si>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</si>
  <si>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</si>
  <si>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</si>
  <si>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</si>
  <si>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</si>
  <si>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</si>
  <si>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</si>
  <si>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</si>
  <si>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</si>
  <si>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</si>
  <si>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</si>
  <si>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</si>
  <si>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</si>
  <si>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</si>
  <si>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</si>
  <si>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</si>
  <si>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</si>
  <si>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</si>
  <si>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</si>
  <si>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</si>
  <si>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</si>
  <si>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</si>
  <si>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</si>
  <si>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</si>
  <si>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</si>
  <si>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</si>
  <si>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</si>
  <si>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</si>
  <si>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</si>
  <si>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</si>
  <si>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</si>
  <si>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</si>
  <si>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</si>
  <si>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</si>
  <si>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</si>
  <si>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</si>
  <si>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</si>
  <si>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</si>
  <si>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</si>
  <si>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</si>
  <si>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</si>
  <si>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</si>
  <si>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</si>
  <si>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</si>
  <si>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</si>
  <si>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</si>
  <si>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</si>
  <si>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</si>
  <si>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</si>
  <si>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</si>
  <si>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</si>
  <si>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</si>
  <si>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</si>
  <si>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</si>
  <si>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</si>
  <si>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</si>
  <si>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</si>
  <si>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</si>
  <si>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</si>
  <si>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</si>
  <si>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</si>
  <si>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</si>
  <si>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</si>
  <si>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</si>
  <si>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</si>
  <si>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</si>
  <si>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</si>
  <si>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</si>
  <si>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</si>
  <si>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</si>
  <si>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</si>
  <si>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</si>
  <si>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</si>
  <si>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</si>
  <si>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</si>
  <si>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</si>
  <si>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</si>
  <si>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</si>
  <si>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</si>
  <si>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</si>
  <si>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</si>
  <si>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</si>
  <si>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</si>
  <si>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</si>
  <si>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</si>
  <si>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</si>
  <si>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</si>
  <si>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</si>
  <si>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</si>
  <si>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</si>
  <si>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</si>
  <si>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</si>
  <si>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</si>
  <si>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</si>
  <si>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</si>
  <si>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</si>
  <si>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</si>
  <si>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</si>
  <si>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</si>
  <si>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</si>
  <si>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</si>
  <si>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</si>
  <si>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</si>
  <si>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</si>
  <si>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</si>
  <si>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</si>
  <si>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</si>
  <si>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</si>
  <si>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</si>
  <si>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</si>
  <si>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</si>
  <si>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</si>
  <si>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</si>
  <si>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</si>
  <si>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</si>
  <si>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</si>
  <si>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</si>
  <si>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</si>
  <si>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</si>
  <si>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</si>
  <si>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</si>
  <si>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</si>
  <si>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</si>
  <si>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</si>
  <si>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</si>
  <si>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</si>
  <si>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</si>
  <si>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</si>
  <si>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</si>
  <si>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</si>
  <si>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</si>
  <si>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</si>
  <si>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</si>
  <si>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</si>
  <si>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</si>
  <si>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</si>
  <si>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</si>
  <si>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</si>
  <si>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</si>
  <si>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</si>
  <si>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</si>
  <si>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</si>
  <si>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</si>
  <si>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</si>
  <si>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</si>
  <si>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</si>
  <si>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</si>
  <si>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</si>
  <si>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</si>
  <si>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</si>
  <si>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</si>
  <si>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</si>
  <si>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</si>
  <si>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</si>
  <si>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</si>
  <si>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</si>
  <si>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</si>
  <si>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</si>
  <si>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</si>
  <si>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</si>
  <si>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</si>
  <si>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</si>
  <si>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</si>
  <si>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</si>
  <si>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</si>
  <si>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</si>
  <si>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</si>
  <si>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</si>
  <si>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</si>
  <si>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</si>
  <si>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</si>
  <si>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</si>
  <si>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</si>
  <si>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</si>
  <si>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</si>
  <si>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</si>
  <si>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</si>
  <si>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</si>
  <si>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</si>
  <si>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</si>
  <si>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</si>
  <si>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</si>
  <si>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</si>
  <si>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</si>
  <si>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</si>
  <si>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</si>
  <si>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</si>
  <si>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</si>
  <si>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</si>
  <si>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</si>
  <si>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</si>
  <si>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</si>
  <si>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</si>
  <si>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</si>
  <si>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</si>
  <si>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</si>
  <si>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</si>
  <si>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</si>
  <si>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</si>
  <si>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</si>
  <si>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</si>
  <si>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</si>
  <si>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</si>
  <si>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</si>
  <si>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</si>
  <si>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</si>
  <si>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</si>
  <si>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</si>
  <si>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</si>
  <si>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</si>
  <si>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</si>
  <si>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</si>
  <si>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</si>
  <si>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</si>
  <si>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</si>
  <si>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</si>
  <si>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</si>
  <si>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</si>
  <si>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</si>
  <si>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</si>
  <si>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</si>
  <si>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</si>
  <si>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</si>
  <si>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</si>
  <si>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</si>
  <si>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</si>
  <si>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</si>
  <si>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</si>
  <si>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</si>
  <si>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</si>
  <si>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</si>
  <si>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</si>
  <si>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</si>
  <si>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</si>
  <si>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</si>
  <si>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</si>
  <si>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</si>
  <si>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</si>
  <si>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</si>
  <si>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</si>
  <si>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</si>
  <si>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</si>
  <si>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</si>
  <si>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</si>
  <si>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</si>
  <si>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</si>
  <si>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</si>
  <si>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</si>
  <si>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</si>
  <si>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</si>
  <si>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</si>
  <si>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</si>
  <si>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</si>
  <si>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</si>
  <si>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</si>
  <si>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</si>
  <si>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</si>
  <si>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</si>
  <si>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</si>
  <si>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</si>
  <si>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</si>
  <si>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</si>
  <si>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</si>
  <si>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</si>
  <si>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</si>
  <si>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</si>
  <si>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</si>
  <si>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</si>
  <si>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</si>
  <si>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</si>
  <si>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</si>
  <si>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</si>
  <si>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</si>
  <si>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</si>
  <si>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</si>
  <si>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</si>
  <si>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</si>
  <si>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</si>
  <si>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</si>
  <si>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</si>
  <si>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</si>
  <si>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</si>
  <si>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</si>
  <si>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</si>
  <si>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</si>
  <si>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</si>
  <si>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</si>
  <si>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</si>
  <si>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</si>
  <si>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</si>
  <si>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</si>
  <si>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</si>
  <si>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</si>
  <si>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</si>
  <si>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</si>
  <si>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</si>
  <si>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</si>
  <si>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</si>
  <si>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</si>
  <si>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</si>
  <si>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</si>
  <si>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</si>
  <si>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</si>
  <si>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</si>
  <si>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</si>
  <si>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</si>
  <si>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</si>
  <si>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</si>
  <si>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</si>
  <si>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</si>
  <si>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</si>
  <si>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</si>
  <si>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</si>
  <si>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</si>
  <si>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</si>
  <si>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</si>
  <si>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</si>
  <si>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</si>
  <si>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</si>
  <si>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</si>
  <si>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</si>
  <si>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</si>
  <si>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</si>
  <si>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</si>
  <si>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</si>
  <si>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</si>
  <si>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</si>
  <si>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</si>
  <si>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</si>
  <si>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</si>
  <si>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</si>
  <si>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</si>
  <si>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</si>
  <si>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</si>
  <si>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</si>
  <si>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</si>
  <si>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</si>
  <si>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</si>
  <si>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</si>
  <si>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</si>
  <si>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</si>
  <si>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</si>
  <si>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</si>
  <si>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</si>
  <si>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</si>
  <si>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</si>
  <si>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</si>
  <si>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</si>
  <si>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</si>
  <si>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</si>
  <si>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</si>
  <si>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</si>
  <si>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</si>
  <si>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</si>
  <si>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</si>
  <si>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</si>
  <si>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</si>
  <si>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</si>
  <si>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</si>
  <si>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</si>
  <si>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</si>
  <si>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</si>
  <si>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</si>
  <si>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</si>
  <si>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</si>
  <si>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</si>
  <si>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</si>
  <si>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</si>
  <si>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</si>
  <si>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</si>
  <si>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</si>
  <si>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</si>
  <si>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</si>
  <si>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</si>
  <si>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</si>
  <si>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</si>
  <si>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</si>
  <si>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</si>
  <si>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</si>
  <si>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</si>
  <si>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</si>
  <si>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</si>
  <si>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</si>
  <si>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</si>
  <si>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</si>
  <si>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</si>
  <si>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</si>
  <si>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</si>
  <si>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</si>
  <si>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</si>
  <si>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</si>
  <si>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</si>
  <si>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</si>
  <si>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</si>
  <si>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</si>
  <si>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</si>
  <si>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</si>
  <si>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</si>
  <si>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</si>
  <si>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</si>
  <si>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</si>
  <si>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</si>
  <si>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</si>
  <si>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</si>
  <si>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</si>
  <si>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</si>
  <si>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</si>
  <si>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</si>
  <si>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</si>
  <si>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</si>
  <si>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</si>
  <si>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</si>
  <si>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</si>
  <si>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</si>
  <si>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</si>
  <si>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</si>
  <si>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</si>
  <si>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</si>
  <si>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</si>
  <si>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</si>
  <si>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</si>
  <si>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</si>
  <si>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</si>
  <si>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</si>
  <si>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</si>
  <si>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</si>
  <si>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</si>
  <si>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</si>
  <si>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</si>
  <si>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</si>
  <si>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</si>
  <si>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</si>
  <si>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</si>
  <si>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</si>
  <si>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</si>
  <si>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</si>
  <si>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</si>
  <si>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</si>
  <si>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</si>
  <si>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</si>
  <si>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</si>
  <si>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</si>
  <si>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</si>
  <si>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</si>
  <si>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</si>
  <si>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</si>
  <si>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</si>
  <si>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</si>
  <si>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</si>
  <si>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</si>
  <si>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</si>
  <si>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</si>
  <si>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</si>
  <si>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</si>
  <si>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</si>
  <si>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</si>
  <si>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</si>
  <si>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</si>
  <si>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</si>
  <si>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</si>
  <si>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</si>
  <si>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</si>
  <si>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</si>
  <si>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</si>
  <si>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</si>
  <si>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</si>
  <si>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</si>
  <si>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</si>
  <si>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</si>
  <si>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</si>
  <si>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</si>
  <si>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</si>
  <si>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</si>
  <si>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</si>
  <si>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</si>
  <si>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</si>
  <si>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</si>
  <si>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</si>
  <si>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</si>
  <si>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</si>
  <si>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</si>
  <si>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</si>
  <si>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</si>
  <si>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</si>
  <si>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</si>
  <si>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</si>
  <si>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</si>
  <si>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</si>
  <si>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</si>
  <si>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</si>
  <si>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</si>
  <si>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</si>
  <si>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</si>
  <si>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</si>
  <si>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</si>
  <si>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</si>
  <si>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</si>
  <si>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</si>
  <si>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</si>
  <si>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</si>
  <si>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</si>
  <si>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</si>
  <si>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</si>
  <si>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</si>
  <si>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</si>
  <si>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</si>
  <si>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</si>
  <si>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</si>
  <si>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</si>
  <si>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</si>
  <si>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</si>
  <si>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</si>
  <si>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</si>
  <si>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</si>
  <si>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</si>
  <si>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</si>
  <si>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</si>
  <si>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</si>
  <si>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</si>
  <si>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</si>
  <si>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</si>
  <si>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</si>
  <si>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</si>
  <si>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</si>
  <si>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</si>
  <si>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</si>
  <si>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</si>
  <si>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</si>
  <si>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</si>
  <si>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</si>
  <si>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</si>
  <si>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</si>
  <si>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</si>
  <si>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</si>
  <si>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</si>
  <si>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</si>
  <si>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</si>
  <si>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</si>
  <si>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</si>
  <si>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</si>
  <si>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</si>
  <si>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</si>
  <si>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</si>
  <si>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</si>
  <si>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</si>
  <si>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</si>
  <si>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</si>
  <si>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</si>
  <si>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</si>
  <si>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</si>
  <si>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</si>
  <si>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</si>
  <si>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</si>
  <si>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</si>
  <si>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</si>
  <si>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</si>
  <si>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</si>
  <si>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</si>
  <si>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</si>
  <si>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</si>
  <si>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</si>
  <si>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</si>
  <si>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</si>
  <si>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</si>
  <si>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</si>
  <si>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</si>
  <si>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</si>
  <si>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</si>
  <si>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</si>
  <si>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</si>
  <si>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</si>
  <si>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</si>
  <si>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</si>
  <si>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</si>
  <si>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</si>
  <si>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</si>
  <si>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</si>
  <si>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</si>
  <si>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</si>
  <si>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</si>
  <si>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</si>
  <si>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</si>
  <si>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</si>
  <si>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</si>
  <si>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</si>
  <si>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</si>
  <si>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</si>
  <si>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</si>
  <si>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</si>
  <si>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</si>
  <si>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</si>
  <si>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</si>
  <si>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</si>
  <si>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</si>
  <si>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</si>
  <si>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</si>
  <si>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</si>
  <si>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</si>
  <si>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</si>
  <si>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</si>
  <si>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</si>
  <si>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</si>
  <si>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</si>
  <si>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</si>
  <si>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</si>
  <si>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</si>
  <si>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</si>
  <si>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</si>
  <si>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</si>
  <si>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</si>
  <si>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</si>
  <si>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</si>
  <si>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</si>
  <si>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</si>
  <si>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</si>
  <si>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</si>
  <si>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</si>
  <si>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</si>
  <si>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</si>
  <si>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</si>
  <si>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</si>
  <si>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</si>
  <si>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</si>
  <si>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</si>
  <si>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</si>
  <si>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</si>
  <si>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</si>
  <si>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</si>
  <si>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</si>
  <si>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</si>
  <si>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</si>
  <si>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</si>
  <si>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</si>
  <si>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</si>
  <si>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</si>
  <si>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</si>
  <si>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</si>
  <si>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</si>
  <si>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</si>
  <si>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</si>
  <si>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</si>
  <si>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</si>
  <si>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</si>
  <si>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</si>
  <si>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</si>
  <si>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</si>
  <si>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</si>
  <si>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</si>
  <si>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</si>
  <si>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</si>
  <si>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</si>
  <si>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</si>
  <si>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</si>
  <si>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</si>
  <si>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</si>
  <si>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</si>
  <si>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</si>
  <si>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</si>
  <si>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</si>
  <si>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</si>
  <si>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</si>
  <si>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</si>
  <si>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</si>
  <si>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</si>
  <si>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</si>
  <si>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</si>
  <si>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</si>
  <si>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</si>
  <si>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</si>
  <si>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</si>
  <si>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</si>
  <si>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</si>
  <si>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</si>
  <si>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</si>
  <si>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</si>
  <si>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</si>
  <si>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</si>
  <si>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</si>
  <si>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</si>
  <si>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</si>
  <si>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</si>
  <si>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</si>
  <si>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</si>
  <si>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</si>
  <si>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</si>
  <si>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</si>
  <si>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</si>
  <si>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</si>
  <si>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</si>
  <si>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</si>
  <si>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</si>
  <si>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</si>
  <si>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</si>
  <si>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</si>
  <si>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</si>
  <si>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</si>
  <si>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</si>
  <si>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</si>
  <si>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</si>
  <si>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</si>
  <si>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</si>
  <si>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</si>
  <si>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</si>
  <si>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</si>
  <si>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</si>
  <si>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</si>
  <si>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</si>
  <si>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</si>
  <si>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</si>
  <si>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</si>
  <si>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</si>
  <si>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</si>
  <si>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</si>
  <si>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</si>
  <si>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</si>
  <si>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</si>
  <si>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</si>
  <si>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</si>
  <si>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</si>
  <si>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</si>
  <si>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</si>
  <si>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</si>
  <si>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</si>
  <si>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</si>
  <si>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</si>
  <si>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</si>
  <si>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</si>
  <si>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</si>
  <si>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</si>
  <si>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</si>
  <si>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</si>
  <si>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</si>
  <si>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</si>
  <si>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</si>
  <si>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</si>
  <si>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</si>
  <si>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</si>
  <si>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</si>
  <si>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</si>
  <si>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</si>
  <si>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</si>
  <si>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</si>
  <si>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</si>
  <si>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</si>
  <si>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</si>
  <si>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</si>
  <si>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</si>
  <si>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</si>
  <si>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</si>
  <si>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</si>
  <si>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</si>
  <si>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</si>
  <si>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</si>
  <si>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</si>
  <si>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</si>
  <si>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</si>
  <si>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</si>
  <si>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</si>
  <si>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</si>
  <si>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</si>
  <si>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</si>
  <si>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</si>
  <si>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</si>
  <si>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</si>
  <si>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</si>
  <si>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</si>
  <si>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</si>
  <si>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</si>
  <si>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</si>
  <si>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</si>
  <si>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</si>
  <si>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</si>
  <si>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</si>
  <si>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</si>
  <si>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</si>
  <si>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</si>
  <si>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</si>
  <si>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</si>
  <si>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</si>
  <si>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</si>
  <si>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</si>
  <si>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</si>
  <si>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</si>
  <si>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</si>
  <si>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</si>
  <si>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</si>
  <si>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</si>
  <si>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</si>
  <si>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</si>
  <si>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</si>
  <si>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</si>
  <si>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</si>
  <si>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</si>
  <si>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</si>
  <si>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</si>
  <si>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</si>
  <si>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</si>
  <si>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</si>
  <si>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</si>
  <si>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</si>
  <si>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</si>
  <si>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</si>
  <si>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</si>
  <si>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</si>
  <si>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</si>
  <si>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</si>
  <si>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</si>
  <si>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</si>
  <si>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</si>
  <si>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</si>
  <si>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</si>
  <si>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</si>
  <si>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</si>
  <si>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</si>
  <si>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</si>
  <si>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</si>
  <si>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</si>
  <si>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</si>
  <si>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</si>
  <si>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</si>
  <si>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</si>
  <si>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</si>
  <si>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</si>
  <si>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</si>
  <si>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</si>
  <si>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</si>
  <si>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</si>
  <si>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</si>
  <si>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</si>
  <si>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</si>
  <si>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</si>
  <si>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</si>
  <si>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</si>
  <si>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</si>
  <si>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</si>
  <si>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</si>
  <si>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</si>
  <si>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</si>
  <si>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</si>
  <si>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</si>
  <si>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</si>
  <si>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</si>
  <si>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</si>
  <si>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</si>
  <si>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</si>
  <si>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</si>
  <si>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</si>
  <si>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</si>
  <si>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</si>
  <si>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</si>
  <si>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</si>
  <si>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</si>
  <si>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</si>
  <si>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</si>
  <si>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</si>
  <si>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</si>
  <si>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</si>
  <si>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</si>
  <si>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</si>
  <si>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</si>
  <si>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</si>
  <si>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</si>
  <si>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</si>
  <si>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</si>
  <si>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</si>
  <si>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</si>
  <si>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</si>
  <si>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</si>
  <si>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</si>
  <si>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</si>
  <si>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</si>
  <si>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</si>
  <si>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</si>
  <si>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</si>
  <si>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</si>
  <si>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</si>
  <si>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</si>
  <si>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</si>
  <si>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</si>
  <si>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</si>
  <si>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</si>
  <si>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</si>
  <si>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</si>
  <si>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</si>
  <si>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</si>
  <si>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</si>
  <si>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</si>
  <si>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</si>
  <si>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</si>
  <si>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</si>
  <si>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</si>
  <si>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</si>
  <si>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</si>
  <si>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</si>
  <si>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</si>
  <si>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</si>
  <si>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</si>
  <si>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</si>
  <si>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</si>
  <si>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</si>
  <si>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</si>
  <si>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</si>
  <si>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</si>
  <si>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</si>
  <si>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</si>
  <si>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</si>
  <si>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</si>
  <si>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</si>
  <si>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</si>
  <si>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</si>
  <si>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</si>
  <si>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</si>
  <si>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</si>
  <si>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</si>
  <si>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</si>
  <si>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</si>
  <si>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</si>
  <si>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</si>
  <si>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</si>
  <si>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</si>
  <si>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</si>
  <si>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</si>
  <si>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</si>
  <si>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</si>
  <si>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</si>
  <si>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</si>
  <si>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</si>
  <si>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</si>
  <si>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</si>
  <si>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</si>
  <si>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</si>
  <si>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</si>
  <si>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</si>
  <si>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</si>
  <si>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</si>
  <si>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</si>
  <si>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</si>
  <si>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</si>
  <si>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</si>
  <si>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</si>
  <si>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</si>
  <si>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</si>
  <si>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</si>
  <si>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</si>
  <si>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</si>
  <si>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</si>
  <si>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</si>
  <si>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</si>
  <si>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</si>
  <si>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</si>
  <si>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</si>
  <si>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</si>
  <si>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</si>
  <si>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</si>
  <si>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</si>
  <si>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</si>
  <si>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</si>
  <si>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</si>
  <si>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</si>
  <si>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</si>
  <si>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</si>
  <si>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</si>
  <si>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</si>
  <si>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</si>
  <si>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</si>
  <si>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</si>
  <si>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</si>
  <si>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</si>
  <si>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</si>
  <si>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</si>
  <si>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</si>
  <si>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</si>
  <si>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</si>
  <si>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</si>
  <si>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</si>
  <si>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</si>
  <si>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</si>
  <si>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</si>
  <si>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</si>
  <si>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</si>
  <si>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</si>
  <si>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</si>
  <si>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</si>
  <si>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</si>
  <si>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</si>
  <si>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</si>
  <si>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</si>
  <si>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</si>
  <si>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</si>
  <si>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</si>
  <si>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</si>
  <si>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</si>
  <si>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</si>
  <si>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</si>
  <si>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</si>
  <si>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</si>
  <si>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</si>
  <si>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</si>
  <si>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</si>
  <si>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</si>
  <si>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</si>
  <si>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</si>
  <si>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</si>
  <si>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</si>
  <si>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</si>
  <si>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</si>
  <si>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</si>
  <si>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</si>
  <si>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</si>
  <si>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</si>
  <si>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</si>
  <si>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</si>
  <si>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</si>
  <si>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</si>
  <si>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</si>
  <si>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</si>
  <si>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</si>
  <si>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</si>
  <si>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</si>
  <si>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</si>
  <si>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</si>
  <si>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</si>
  <si>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</si>
  <si>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</si>
  <si>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</si>
  <si>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</si>
  <si>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</si>
  <si>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</si>
  <si>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</si>
  <si>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</si>
  <si>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</si>
  <si>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</si>
  <si>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</si>
  <si>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</si>
  <si>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</si>
  <si>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</si>
  <si>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</si>
  <si>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</si>
  <si>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</si>
  <si>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</si>
  <si>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</si>
  <si>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</si>
  <si>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</si>
  <si>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</si>
  <si>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</si>
  <si>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</si>
  <si>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</si>
  <si>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</si>
  <si>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</si>
  <si>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</si>
  <si>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</si>
  <si>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</si>
  <si>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</si>
  <si>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</si>
  <si>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</si>
  <si>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</si>
  <si>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</si>
  <si>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</si>
  <si>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</si>
  <si>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</si>
  <si>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</si>
  <si>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</si>
  <si>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</si>
  <si>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</si>
  <si>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</si>
  <si>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</si>
  <si>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</si>
  <si>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</si>
  <si>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</si>
  <si>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</si>
  <si>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</si>
  <si>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</si>
  <si>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</si>
  <si>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</si>
  <si>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</si>
  <si>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</si>
  <si>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</si>
  <si>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</si>
  <si>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</si>
  <si>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</si>
  <si>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</si>
  <si>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</si>
  <si>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</si>
  <si>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</si>
  <si>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</si>
  <si>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</si>
  <si>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</si>
  <si>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</si>
  <si>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</si>
  <si>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</si>
  <si>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</si>
  <si>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</si>
  <si>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</si>
  <si>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</si>
  <si>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</si>
  <si>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</si>
  <si>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</si>
  <si>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</si>
  <si>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</si>
  <si>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</si>
  <si>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</si>
  <si>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</si>
  <si>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</si>
  <si>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</si>
  <si>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</si>
  <si>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</si>
  <si>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</si>
  <si>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</si>
  <si>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</si>
  <si>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</si>
  <si>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</si>
  <si>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</si>
  <si>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</si>
  <si>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</si>
  <si>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</si>
  <si>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</si>
  <si>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</si>
  <si>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</si>
  <si>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</si>
  <si>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</si>
  <si>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</si>
  <si>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</si>
  <si>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</si>
  <si>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</si>
  <si>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</si>
  <si>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</si>
  <si>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</si>
  <si>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</si>
  <si>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</si>
  <si>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</si>
  <si>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</si>
  <si>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</si>
  <si>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</si>
  <si>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</si>
  <si>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</si>
  <si>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</si>
  <si>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</si>
  <si>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</si>
  <si>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</si>
  <si>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</si>
  <si>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</si>
  <si>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</si>
  <si>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</si>
  <si>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</si>
  <si>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</si>
  <si>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</si>
  <si>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</si>
  <si>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</si>
  <si>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</si>
  <si>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</si>
  <si>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</si>
  <si>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</si>
  <si>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</si>
  <si>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</si>
  <si>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</si>
  <si>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</si>
  <si>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</si>
  <si>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</si>
  <si>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</si>
  <si>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</si>
  <si>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</si>
  <si>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</si>
  <si>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</si>
  <si>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</si>
  <si>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</si>
  <si>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</si>
  <si>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</si>
  <si>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</si>
  <si>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</si>
  <si>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</si>
  <si>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</si>
  <si>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</si>
  <si>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</si>
  <si>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</si>
  <si>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</si>
  <si>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</si>
  <si>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</si>
  <si>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</si>
  <si>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</si>
  <si>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</si>
  <si>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</si>
  <si>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</si>
  <si>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</si>
  <si>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</si>
  <si>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</si>
  <si>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</si>
  <si>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</si>
  <si>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</si>
  <si>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</si>
  <si>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</si>
  <si>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</si>
  <si>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</si>
  <si>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</si>
  <si>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</si>
  <si>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</si>
  <si>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</si>
  <si>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</si>
  <si>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</si>
  <si>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</si>
  <si>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</si>
  <si>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</si>
  <si>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</si>
  <si>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</si>
  <si>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</si>
  <si>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</si>
  <si>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</si>
  <si>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</si>
  <si>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</si>
  <si>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</si>
  <si>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</si>
  <si>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</si>
  <si>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</si>
  <si>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</si>
  <si>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</si>
  <si>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</si>
  <si>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</si>
  <si>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</si>
  <si>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</si>
  <si>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</si>
  <si>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</si>
  <si>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</si>
  <si>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</si>
  <si>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</si>
  <si>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</si>
  <si>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</si>
  <si>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</si>
  <si>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</si>
  <si>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</si>
  <si>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</si>
  <si>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</si>
  <si>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</si>
  <si>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</si>
  <si>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</si>
  <si>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</si>
  <si>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</si>
  <si>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</si>
  <si>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</si>
  <si>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</si>
  <si>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</si>
  <si>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</si>
  <si>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</si>
  <si>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</si>
  <si>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</si>
  <si>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</si>
  <si>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</si>
  <si>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</si>
  <si>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</si>
  <si>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</si>
  <si>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</si>
  <si>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</si>
  <si>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</si>
  <si>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</si>
  <si>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</si>
  <si>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</si>
  <si>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</si>
  <si>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</si>
  <si>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</si>
  <si>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</si>
  <si>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</si>
  <si>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</si>
  <si>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</si>
  <si>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</si>
  <si>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</si>
  <si>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</si>
  <si>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</si>
  <si>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</si>
  <si>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</si>
  <si>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</si>
  <si>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</si>
  <si>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</si>
  <si>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</si>
  <si>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</si>
  <si>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</si>
  <si>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</si>
  <si>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</si>
  <si>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</si>
  <si>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</si>
  <si>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</si>
  <si>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</si>
  <si>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</si>
  <si>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</si>
  <si>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</si>
  <si>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</si>
  <si>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</si>
  <si>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</si>
  <si>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</si>
  <si>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</si>
  <si>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</si>
  <si>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</si>
  <si>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</si>
  <si>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</si>
  <si>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</si>
  <si>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</si>
  <si>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</si>
  <si>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</si>
  <si>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</si>
  <si>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</si>
  <si>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</si>
  <si>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</si>
  <si>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</si>
  <si>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</si>
  <si>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</si>
  <si>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</si>
  <si>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</si>
  <si>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</si>
  <si>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</si>
  <si>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</si>
  <si>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</si>
  <si>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</si>
  <si>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</si>
  <si>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</si>
  <si>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</si>
  <si>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</si>
  <si>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</si>
  <si>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</si>
  <si>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</si>
  <si>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</si>
  <si>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</si>
  <si>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</si>
  <si>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</si>
  <si>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</si>
  <si>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</si>
  <si>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</si>
  <si>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</si>
  <si>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</si>
  <si>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</si>
  <si>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</si>
  <si>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</si>
  <si>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</si>
  <si>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</si>
  <si>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</si>
  <si>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</si>
  <si>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</si>
  <si>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</si>
  <si>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</si>
  <si>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</si>
  <si>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</si>
  <si>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</si>
  <si>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</si>
  <si>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</si>
  <si>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</si>
  <si>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</si>
  <si>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</si>
  <si>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</si>
  <si>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</si>
  <si>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</si>
  <si>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</si>
  <si>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</si>
  <si>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</si>
  <si>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</si>
  <si>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</si>
  <si>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</si>
  <si>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</si>
  <si>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</si>
  <si>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</si>
  <si>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</si>
  <si>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</si>
  <si>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</si>
  <si>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</si>
  <si>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</si>
  <si>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</si>
  <si>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</si>
  <si>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</si>
  <si>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</si>
  <si>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</si>
  <si>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</si>
  <si>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</si>
  <si>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</si>
  <si>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</si>
  <si>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</si>
  <si>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</si>
  <si>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</si>
  <si>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</si>
  <si>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</si>
  <si>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</si>
  <si>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</si>
  <si>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</si>
  <si>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</si>
  <si>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</si>
  <si>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</si>
  <si>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</si>
  <si>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</si>
  <si>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</si>
  <si>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</si>
  <si>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</si>
  <si>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</si>
  <si>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</si>
  <si>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</si>
  <si>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</si>
  <si>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</si>
  <si>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</si>
  <si>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</si>
  <si>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</si>
  <si>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</si>
  <si>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</si>
  <si>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</si>
  <si>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</si>
  <si>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</si>
  <si>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</si>
  <si>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</si>
  <si>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</si>
  <si>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</si>
  <si>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</si>
  <si>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</si>
  <si>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</si>
  <si>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</si>
  <si>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</si>
  <si>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</si>
  <si>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</si>
  <si>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</si>
  <si>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</si>
  <si>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</si>
  <si>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</si>
  <si>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</si>
  <si>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</si>
  <si>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</si>
  <si>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</si>
  <si>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</si>
  <si>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</si>
  <si>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</si>
  <si>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</si>
  <si>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</si>
  <si>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</si>
  <si>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</si>
  <si>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</si>
  <si>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</si>
  <si>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</si>
  <si>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</si>
  <si>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</si>
  <si>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</si>
  <si>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</si>
  <si>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</si>
  <si>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</si>
  <si>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</si>
  <si>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</si>
  <si>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</si>
  <si>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</si>
  <si>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</si>
  <si>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</si>
  <si>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</si>
  <si>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</si>
  <si>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</si>
  <si>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</si>
  <si>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</si>
  <si>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</si>
  <si>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</si>
  <si>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</si>
  <si>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</si>
  <si>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</si>
  <si>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</si>
  <si>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</si>
  <si>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</si>
  <si>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</si>
  <si>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</si>
  <si>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</si>
  <si>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</si>
  <si>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</si>
  <si>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</si>
  <si>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</si>
  <si>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</si>
  <si>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</si>
  <si>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</si>
  <si>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</si>
  <si>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</si>
  <si>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</si>
  <si>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</si>
  <si>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</si>
  <si>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</si>
  <si>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</si>
  <si>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</si>
  <si>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</si>
  <si>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</si>
  <si>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</si>
  <si>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</si>
  <si>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</si>
  <si>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</si>
  <si>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</si>
  <si>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</si>
  <si>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</si>
  <si>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</si>
  <si>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</si>
  <si>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</si>
  <si>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</si>
  <si>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</si>
  <si>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</si>
  <si>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</si>
  <si>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</si>
  <si>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</si>
  <si>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</si>
  <si>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</si>
  <si>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</si>
  <si>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</si>
  <si>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</si>
  <si>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</si>
  <si>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</si>
  <si>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</si>
  <si>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</si>
  <si>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</si>
  <si>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</si>
  <si>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</si>
  <si>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</si>
  <si>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</si>
  <si>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</si>
  <si>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</si>
  <si>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</si>
  <si>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</si>
  <si>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</si>
  <si>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</si>
  <si>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</si>
  <si>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</si>
  <si>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</si>
  <si>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</si>
  <si>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</si>
  <si>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</si>
  <si>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</si>
  <si>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</si>
  <si>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</si>
  <si>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</si>
  <si>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</si>
  <si>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</si>
  <si>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</si>
  <si>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</si>
  <si>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</si>
  <si>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</si>
  <si>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</si>
  <si>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</si>
  <si>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</si>
  <si>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</si>
  <si>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</si>
  <si>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</si>
  <si>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</si>
  <si>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</si>
  <si>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</si>
  <si>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</si>
  <si>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</si>
  <si>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</si>
  <si>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</si>
  <si>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</si>
  <si>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</si>
  <si>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</si>
  <si>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</si>
  <si>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</si>
  <si>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</si>
  <si>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</si>
  <si>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</si>
  <si>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</si>
  <si>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</si>
  <si>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</si>
  <si>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</si>
  <si>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</si>
  <si>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</si>
  <si>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</si>
  <si>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</si>
  <si>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</si>
  <si>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</si>
  <si>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</si>
  <si>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</si>
  <si>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</si>
  <si>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</si>
  <si>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</si>
  <si>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</si>
  <si>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</si>
  <si>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</si>
  <si>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</si>
  <si>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</si>
  <si>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</si>
  <si>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</si>
  <si>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</si>
  <si>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</si>
  <si>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</si>
  <si>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</si>
  <si>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</si>
  <si>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</si>
  <si>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</si>
  <si>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</si>
  <si>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</si>
  <si>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</si>
  <si>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</si>
  <si>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</si>
  <si>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</si>
  <si>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</si>
  <si>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</si>
  <si>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</si>
  <si>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</si>
  <si>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</si>
  <si>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</si>
  <si>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</si>
  <si>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</si>
  <si>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</si>
  <si>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</si>
  <si>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</si>
  <si>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</si>
  <si>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</si>
  <si>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</si>
  <si>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</si>
  <si>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</si>
  <si>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</si>
  <si>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</si>
  <si>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</si>
  <si>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</si>
  <si>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</si>
  <si>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</si>
  <si>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</si>
  <si>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</si>
  <si>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</si>
  <si>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</si>
  <si>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</si>
  <si>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</si>
  <si>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</si>
  <si>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</si>
  <si>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</si>
  <si>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</si>
  <si>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</si>
  <si>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</si>
  <si>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</si>
  <si>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</si>
  <si>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</si>
  <si>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</si>
  <si>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</si>
  <si>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</si>
  <si>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</si>
  <si>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</si>
  <si>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</si>
  <si>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</si>
  <si>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</si>
  <si>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</si>
  <si>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</si>
  <si>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</si>
  <si>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</si>
  <si>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</si>
  <si>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</si>
  <si>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</si>
  <si>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</si>
  <si>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</si>
  <si>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</si>
  <si>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</si>
  <si>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</si>
  <si>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</si>
  <si>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</si>
  <si>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</si>
  <si>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</si>
  <si>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</si>
  <si>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</si>
  <si>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</si>
  <si>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</si>
  <si>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</si>
  <si>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</si>
  <si>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</si>
  <si>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</si>
  <si>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</si>
  <si>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</si>
  <si>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</si>
  <si>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</si>
  <si>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</si>
  <si>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</si>
  <si>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</si>
  <si>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</si>
  <si>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</si>
  <si>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</si>
  <si>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</si>
  <si>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</si>
  <si>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</si>
  <si>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</si>
  <si>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</si>
  <si>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</si>
  <si>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</si>
  <si>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</si>
  <si>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</si>
  <si>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</si>
  <si>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</si>
  <si>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</si>
  <si>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</si>
  <si>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</si>
  <si>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</si>
  <si>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</si>
  <si>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</si>
  <si>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</si>
  <si>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</si>
  <si>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</si>
  <si>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</si>
  <si>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</si>
  <si>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</si>
  <si>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</si>
  <si>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</si>
  <si>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</si>
  <si>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</si>
  <si>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</si>
  <si>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</si>
  <si>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</si>
  <si>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</si>
  <si>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</si>
  <si>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</si>
  <si>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</si>
  <si>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</si>
  <si>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</si>
  <si>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</si>
  <si>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</si>
  <si>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</si>
  <si>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</si>
  <si>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</si>
  <si>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</si>
  <si>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</si>
  <si>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</si>
  <si>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</si>
  <si>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</si>
  <si>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</si>
  <si>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</si>
  <si>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</si>
  <si>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</si>
  <si>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</si>
  <si>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</si>
  <si>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</si>
  <si>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</si>
  <si>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</si>
  <si>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</si>
  <si>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</si>
  <si>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</si>
  <si>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</si>
  <si>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</si>
  <si>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</si>
  <si>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</si>
  <si>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</si>
  <si>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</si>
  <si>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</si>
  <si>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</si>
  <si>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</si>
  <si>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</si>
  <si>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</si>
  <si>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</si>
  <si>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</si>
  <si>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</si>
  <si>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</si>
  <si>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</si>
  <si>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</si>
  <si>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</si>
  <si>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</si>
  <si>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</si>
  <si>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</si>
  <si>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</si>
  <si>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</si>
  <si>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</si>
  <si>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</si>
  <si>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</si>
  <si>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</si>
  <si>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</si>
  <si>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</si>
  <si>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</si>
  <si>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</si>
  <si>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</si>
  <si>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</si>
  <si>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</si>
  <si>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</si>
  <si>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</si>
  <si>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</si>
  <si>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</si>
  <si>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</si>
  <si>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</si>
  <si>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</si>
  <si>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</si>
  <si>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</si>
  <si>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</si>
  <si>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</si>
  <si>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</si>
  <si>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</si>
  <si>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</si>
  <si>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</si>
  <si>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</si>
  <si>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</si>
  <si>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</si>
  <si>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</si>
  <si>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</si>
  <si>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</si>
  <si>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</si>
  <si>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</si>
  <si>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</si>
  <si>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</si>
  <si>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</si>
  <si>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</si>
  <si>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</si>
  <si>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</si>
  <si>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</si>
  <si>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</si>
  <si>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</si>
  <si>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</si>
  <si>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</si>
  <si>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</si>
  <si>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</si>
  <si>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</si>
  <si>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</si>
  <si>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</si>
  <si>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</si>
  <si>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</si>
  <si>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</si>
  <si>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</si>
  <si>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</si>
  <si>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</si>
  <si>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</si>
  <si>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</si>
  <si>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</si>
  <si>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</si>
  <si>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</si>
  <si>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</si>
  <si>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</si>
  <si>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</si>
  <si>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</si>
  <si>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</si>
  <si>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</si>
  <si>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</si>
  <si>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</si>
  <si>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</si>
  <si>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</si>
  <si>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</si>
  <si>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</si>
  <si>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</si>
  <si>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</si>
  <si>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</si>
  <si>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</si>
  <si>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</si>
  <si>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</si>
  <si>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</si>
  <si>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</si>
  <si>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</si>
  <si>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</si>
  <si>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</si>
  <si>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</si>
  <si>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</si>
  <si>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</si>
  <si>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</si>
  <si>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</si>
  <si>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</si>
  <si>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</si>
  <si>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</si>
  <si>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</si>
  <si>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</si>
  <si>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</si>
  <si>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</si>
  <si>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</si>
  <si>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</si>
  <si>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</si>
  <si>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</si>
  <si>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</si>
  <si>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</si>
  <si>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</si>
  <si>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</si>
  <si>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</si>
  <si>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</si>
  <si>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</si>
  <si>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</si>
  <si>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</si>
  <si>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</si>
  <si>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</si>
  <si>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</si>
  <si>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</si>
  <si>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</si>
  <si>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</si>
  <si>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</si>
  <si>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</si>
  <si>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</si>
  <si>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</si>
  <si>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</si>
  <si>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</si>
  <si>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</si>
  <si>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</si>
  <si>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</si>
  <si>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</si>
  <si>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</si>
  <si>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</si>
  <si>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</si>
  <si>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</si>
  <si>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</si>
  <si>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</si>
  <si>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</si>
  <si>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</si>
  <si>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</si>
  <si>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</si>
  <si>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</si>
  <si>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</si>
  <si>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</si>
  <si>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</si>
  <si>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</si>
  <si>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</si>
  <si>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</si>
  <si>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</si>
  <si>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</si>
  <si>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</si>
  <si>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</si>
  <si>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</si>
  <si>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</si>
  <si>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</si>
  <si>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</si>
  <si>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</si>
  <si>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</si>
  <si>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</si>
  <si>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</si>
  <si>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</si>
  <si>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</si>
  <si>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</si>
  <si>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</si>
  <si>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</si>
  <si>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</si>
  <si>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</si>
  <si>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</si>
  <si>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</si>
  <si>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</si>
  <si>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</si>
  <si>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</si>
  <si>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</si>
  <si>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</si>
  <si>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</si>
  <si>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</si>
  <si>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</si>
  <si>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</si>
  <si>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</si>
  <si>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</si>
  <si>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</si>
  <si>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</si>
  <si>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</si>
  <si>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</si>
  <si>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</si>
  <si>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</si>
  <si>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</si>
  <si>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</si>
  <si>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</si>
  <si>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</si>
  <si>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</si>
  <si>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</si>
  <si>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</si>
  <si>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</si>
  <si>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</si>
  <si>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</si>
  <si>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</si>
  <si>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</si>
  <si>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</si>
  <si>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</si>
  <si>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</si>
  <si>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</si>
  <si>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</si>
  <si>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</si>
  <si>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</si>
  <si>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</si>
  <si>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</si>
  <si>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</si>
  <si>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</si>
  <si>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</si>
  <si>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</si>
  <si>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</si>
  <si>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</si>
  <si>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</si>
  <si>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</si>
  <si>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</si>
  <si>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</si>
  <si>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</si>
  <si>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</si>
  <si>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</si>
  <si>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</si>
  <si>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</si>
  <si>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</si>
  <si>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</si>
  <si>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</si>
  <si>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</si>
  <si>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</si>
  <si>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</si>
  <si>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</si>
  <si>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</si>
  <si>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</si>
  <si>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</si>
  <si>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</si>
  <si>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</si>
  <si>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</si>
  <si>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</si>
  <si>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</si>
  <si>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</si>
  <si>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</si>
  <si>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</si>
  <si>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</si>
  <si>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</si>
  <si>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</si>
  <si>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</si>
  <si>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</si>
  <si>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</si>
  <si>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</si>
  <si>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</si>
  <si>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</si>
  <si>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</si>
  <si>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</si>
  <si>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</si>
  <si>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</si>
  <si>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</si>
  <si>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</si>
  <si>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</si>
  <si>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</si>
  <si>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</si>
  <si>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</si>
  <si>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</si>
  <si>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</si>
  <si>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</si>
  <si>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</si>
  <si>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</si>
  <si>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</si>
  <si>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</si>
  <si>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</si>
  <si>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</si>
  <si>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</si>
  <si>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</si>
  <si>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</si>
  <si>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</si>
  <si>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</si>
  <si>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</si>
  <si>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</si>
  <si>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</si>
  <si>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</si>
  <si>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</si>
  <si>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</si>
  <si>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</si>
  <si>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</si>
  <si>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</si>
  <si>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</si>
  <si>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</si>
  <si>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</si>
  <si>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</si>
  <si>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</si>
  <si>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</si>
  <si>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</si>
  <si>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</si>
  <si>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</si>
  <si>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</si>
  <si>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</si>
  <si>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</si>
  <si>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</si>
  <si>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</si>
  <si>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</si>
  <si>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</si>
  <si>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</si>
  <si>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</si>
  <si>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</si>
  <si>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</si>
  <si>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</si>
  <si>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</si>
  <si>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</si>
  <si>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</si>
  <si>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</si>
  <si>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</si>
  <si>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</si>
  <si>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</si>
  <si>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</si>
  <si>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</si>
  <si>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</si>
  <si>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</si>
  <si>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</si>
  <si>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</si>
  <si>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</si>
  <si>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</si>
  <si>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</si>
  <si>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</si>
  <si>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</si>
  <si>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</si>
  <si>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</si>
  <si>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</si>
  <si>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</si>
  <si>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</si>
  <si>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</si>
  <si>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</si>
  <si>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</si>
  <si>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</si>
  <si>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</si>
  <si>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</si>
  <si>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</si>
  <si>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</si>
  <si>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</si>
  <si>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</si>
  <si>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</si>
  <si>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</si>
  <si>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</si>
  <si>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</si>
  <si>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</si>
  <si>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</si>
  <si>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</si>
  <si>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</si>
  <si>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</si>
  <si>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</si>
  <si>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</si>
  <si>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</si>
  <si>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</si>
  <si>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</si>
  <si>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</si>
  <si>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</si>
  <si>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</si>
  <si>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</si>
  <si>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</si>
  <si>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</si>
  <si>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</si>
  <si>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</si>
  <si>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</si>
  <si>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</si>
  <si>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</si>
  <si>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</si>
  <si>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</si>
  <si>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</si>
  <si>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</si>
  <si>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</si>
  <si>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</si>
  <si>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</si>
  <si>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</si>
  <si>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</si>
  <si>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</si>
  <si>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</si>
  <si>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</si>
  <si>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</si>
  <si>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</si>
  <si>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</si>
  <si>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</si>
  <si>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</si>
  <si>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</si>
  <si>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</si>
  <si>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</si>
  <si>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</si>
  <si>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</si>
  <si>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</si>
  <si>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</si>
  <si>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</si>
  <si>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</si>
  <si>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</si>
  <si>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</si>
  <si>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</si>
  <si>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</si>
  <si>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</si>
  <si>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</si>
  <si>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</si>
  <si>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</si>
  <si>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</si>
  <si>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</si>
  <si>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</si>
  <si>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</si>
  <si>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</si>
  <si>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</si>
  <si>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</si>
  <si>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</si>
  <si>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</si>
  <si>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</si>
  <si>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</si>
  <si>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</si>
  <si>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</si>
  <si>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</si>
  <si>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</si>
  <si>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</si>
  <si>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</si>
  <si>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</si>
  <si>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</si>
  <si>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</si>
  <si>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</si>
  <si>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</si>
  <si>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</si>
  <si>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</si>
  <si>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</si>
  <si>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</si>
  <si>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</si>
  <si>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</si>
  <si>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</si>
  <si>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</si>
  <si>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</si>
  <si>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</si>
  <si>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</si>
  <si>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</si>
  <si>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</si>
  <si>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</si>
  <si>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</si>
  <si>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</si>
  <si>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</si>
  <si>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</si>
  <si>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</si>
  <si>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</si>
  <si>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</si>
  <si>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</si>
  <si>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</si>
  <si>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</si>
  <si>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</si>
  <si>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</si>
  <si>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</si>
  <si>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</si>
  <si>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</si>
  <si>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</si>
  <si>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</si>
  <si>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</si>
  <si>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</si>
  <si>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</si>
  <si>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</si>
  <si>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</si>
  <si>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</si>
  <si>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</si>
  <si>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</si>
  <si>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</si>
  <si>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</si>
  <si>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</si>
  <si>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</si>
  <si>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</si>
  <si>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</si>
  <si>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</si>
  <si>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</si>
  <si>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</si>
  <si>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</si>
  <si>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</si>
  <si>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</si>
  <si>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</si>
  <si>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</si>
  <si>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</si>
  <si>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</si>
  <si>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</si>
  <si>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</si>
  <si>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</si>
  <si>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</si>
  <si>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</si>
  <si>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</si>
  <si>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</si>
  <si>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</si>
  <si>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</si>
  <si>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</si>
  <si>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</si>
  <si>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</si>
  <si>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</si>
  <si>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</si>
  <si>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</si>
  <si>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</si>
  <si>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</si>
  <si>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</si>
  <si>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</si>
  <si>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</si>
  <si>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</si>
  <si>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</si>
  <si>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</si>
  <si>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</si>
  <si>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</si>
  <si>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</si>
  <si>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</si>
  <si>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</si>
  <si>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</si>
  <si>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</si>
  <si>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</si>
  <si>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</si>
  <si>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</si>
  <si>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</si>
  <si>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</si>
  <si>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</si>
  <si>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</si>
  <si>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</si>
  <si>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</si>
  <si>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</si>
  <si>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</si>
  <si>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</si>
  <si>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</si>
  <si>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</si>
  <si>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</si>
  <si>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</si>
  <si>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</si>
  <si>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</si>
  <si>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</si>
  <si>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</si>
  <si>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</si>
  <si>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</si>
  <si>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</si>
  <si>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</si>
  <si>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</si>
  <si>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</si>
  <si>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</si>
  <si>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</si>
  <si>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</si>
  <si>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</si>
  <si>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</si>
  <si>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</si>
  <si>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</si>
  <si>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</si>
  <si>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</si>
  <si>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</si>
  <si>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</si>
  <si>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</si>
  <si>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</si>
  <si>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</si>
  <si>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</si>
  <si>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</si>
  <si>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</si>
  <si>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</si>
  <si>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</si>
  <si>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</si>
  <si>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</si>
  <si>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</si>
  <si>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</si>
  <si>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</si>
  <si>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</si>
  <si>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</si>
  <si>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</si>
  <si>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</si>
  <si>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</si>
  <si>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</si>
  <si>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</si>
  <si>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</si>
  <si>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</si>
  <si>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</si>
  <si>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</si>
  <si>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</si>
  <si>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</si>
  <si>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</si>
  <si>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</si>
  <si>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</si>
  <si>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</si>
  <si>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</si>
  <si>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</si>
  <si>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</si>
  <si>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</si>
  <si>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</si>
  <si>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</si>
  <si>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</si>
  <si>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</si>
  <si>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</si>
  <si>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</si>
  <si>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</si>
  <si>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</si>
  <si>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</si>
  <si>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</si>
  <si>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</si>
  <si>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</si>
  <si>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</si>
  <si>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</si>
  <si>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</si>
  <si>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</si>
  <si>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</si>
  <si>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</si>
  <si>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</si>
  <si>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</si>
  <si>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</si>
  <si>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</si>
  <si>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</si>
  <si>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</si>
  <si>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</si>
  <si>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</si>
  <si>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</si>
  <si>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</si>
  <si>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</si>
  <si>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</si>
  <si>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</si>
  <si>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</si>
  <si>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</si>
  <si>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</si>
  <si>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</si>
  <si>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</si>
  <si>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</si>
  <si>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</si>
  <si>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</si>
  <si>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</si>
  <si>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</si>
  <si>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</si>
  <si>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</si>
  <si>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</si>
  <si>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</si>
  <si>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</si>
  <si>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</si>
  <si>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</si>
  <si>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</si>
  <si>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</si>
  <si>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</si>
  <si>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</si>
  <si>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</si>
  <si>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</si>
  <si>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</si>
  <si>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</si>
  <si>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</si>
  <si>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</si>
  <si>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</si>
  <si>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</si>
  <si>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</si>
  <si>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</si>
  <si>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</si>
  <si>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</si>
  <si>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</si>
  <si>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</si>
  <si>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</si>
  <si>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</si>
  <si>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</si>
  <si>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</si>
  <si>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</si>
  <si>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</si>
  <si>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</si>
  <si>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</si>
  <si>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</si>
  <si>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</si>
  <si>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</si>
  <si>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</si>
  <si>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</si>
  <si>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</si>
  <si>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</si>
  <si>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</si>
  <si>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</si>
  <si>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</si>
  <si>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</si>
  <si>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</si>
  <si>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</si>
  <si>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</si>
  <si>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</si>
  <si>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</si>
  <si>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</si>
  <si>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</si>
  <si>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</si>
  <si>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</si>
  <si>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</si>
  <si>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</si>
  <si>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</si>
  <si>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</si>
  <si>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</si>
  <si>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</si>
  <si>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</si>
  <si>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</si>
  <si>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</si>
  <si>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</si>
  <si>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</si>
  <si>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</si>
  <si>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</si>
  <si>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</si>
  <si>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</si>
  <si>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</si>
  <si>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</si>
  <si>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</si>
  <si>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</si>
  <si>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</si>
  <si>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</si>
  <si>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</si>
  <si>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</si>
  <si>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</si>
  <si>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</si>
  <si>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</si>
  <si>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</si>
  <si>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</si>
  <si>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</si>
  <si>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</si>
  <si>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</si>
  <si>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</si>
  <si>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</si>
  <si>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</si>
  <si>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</si>
  <si>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</si>
  <si>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</si>
  <si>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</si>
  <si>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</si>
  <si>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</si>
  <si>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</si>
  <si>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</si>
  <si>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</si>
  <si>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</si>
  <si>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</si>
  <si>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</si>
  <si>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</si>
  <si>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</si>
  <si>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</si>
  <si>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</si>
  <si>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</si>
  <si>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</si>
  <si>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</si>
  <si>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</si>
  <si>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</si>
  <si>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</si>
  <si>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</si>
  <si>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</si>
  <si>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</si>
  <si>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</si>
  <si>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</si>
  <si>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</si>
  <si>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</si>
  <si>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</si>
  <si>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</si>
  <si>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</si>
  <si>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</si>
  <si>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</si>
  <si>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</si>
  <si>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</si>
  <si>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</si>
  <si>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</si>
  <si>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</si>
  <si>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</si>
  <si>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</si>
  <si>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</si>
  <si>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</si>
  <si>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</si>
  <si>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</si>
  <si>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</si>
  <si>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</si>
  <si>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</si>
  <si>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</si>
  <si>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</si>
  <si>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</si>
  <si>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</si>
  <si>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</si>
  <si>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</si>
  <si>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</si>
  <si>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</si>
  <si>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</si>
  <si>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</si>
  <si>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</si>
  <si>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</si>
  <si>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</si>
  <si>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</si>
  <si>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</si>
  <si>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</si>
  <si>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</si>
  <si>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</si>
  <si>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</si>
  <si>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</si>
  <si>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</si>
  <si>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</si>
  <si>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</si>
  <si>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</si>
  <si>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</si>
  <si>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</si>
  <si>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</si>
  <si>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</si>
  <si>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</si>
  <si>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</si>
  <si>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</si>
  <si>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</si>
  <si>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</si>
  <si>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</si>
  <si>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</si>
  <si>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</si>
  <si>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</si>
  <si>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</si>
  <si>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</si>
  <si>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</si>
  <si>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</si>
  <si>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</si>
  <si>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</si>
  <si>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</si>
  <si>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</si>
  <si>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</si>
  <si>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</si>
  <si>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</si>
  <si>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</si>
  <si>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</si>
  <si>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</si>
  <si>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</si>
  <si>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</si>
  <si>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</si>
  <si>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</si>
  <si>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</si>
  <si>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</si>
  <si>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</si>
  <si>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</si>
  <si>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</si>
  <si>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</si>
  <si>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</si>
  <si>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</si>
  <si>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</si>
  <si>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</si>
  <si>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</si>
  <si>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</si>
  <si>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</si>
  <si>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</si>
  <si>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</si>
  <si>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</si>
  <si>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</si>
  <si>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</si>
  <si>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</si>
  <si>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</si>
  <si>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</si>
  <si>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</si>
  <si>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</si>
  <si>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</si>
  <si>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</si>
  <si>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</si>
  <si>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</si>
  <si>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</si>
  <si>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</si>
  <si>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</si>
  <si>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</si>
  <si>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</si>
  <si>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</si>
  <si>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</si>
  <si>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</si>
  <si>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</si>
  <si>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</si>
  <si>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</si>
  <si>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</si>
  <si>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</si>
  <si>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</si>
  <si>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</si>
  <si>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</si>
  <si>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</si>
  <si>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</si>
  <si>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</si>
  <si>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</si>
  <si>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</si>
  <si>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</si>
  <si>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</si>
  <si>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</si>
  <si>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</si>
  <si>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</si>
  <si>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</si>
  <si>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</si>
  <si>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</si>
  <si>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</si>
  <si>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</si>
  <si>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</si>
  <si>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</si>
  <si>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</si>
  <si>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</si>
  <si>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</si>
  <si>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</si>
  <si>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</si>
  <si>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</si>
  <si>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</si>
  <si>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</si>
  <si>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</si>
  <si>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</si>
  <si>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</si>
  <si>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</si>
  <si>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</si>
  <si>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</si>
  <si>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</si>
  <si>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</si>
  <si>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</si>
  <si>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</si>
  <si>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</si>
  <si>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</si>
  <si>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</si>
  <si>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</si>
  <si>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</si>
  <si>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</si>
  <si>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</si>
  <si>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</si>
  <si>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</si>
  <si>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</si>
  <si>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</si>
  <si>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</si>
  <si>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</si>
  <si>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</si>
  <si>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</si>
  <si>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</si>
  <si>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</si>
  <si>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</si>
  <si>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</si>
  <si>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</si>
  <si>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</si>
  <si>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</si>
  <si>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</si>
  <si>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</si>
  <si>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</si>
  <si>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</si>
  <si>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</si>
  <si>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</si>
  <si>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</si>
  <si>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</si>
  <si>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</si>
  <si>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</si>
  <si>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</si>
  <si>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</si>
  <si>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</si>
  <si>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</si>
  <si>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</si>
  <si>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</si>
  <si>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</si>
  <si>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</si>
  <si>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</si>
  <si>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</si>
  <si>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</si>
  <si>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</si>
  <si>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</si>
  <si>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</si>
  <si>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</si>
  <si>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</si>
  <si>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</si>
  <si>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</si>
  <si>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</si>
  <si>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</si>
  <si>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</si>
  <si>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</si>
  <si>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</si>
  <si>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</si>
  <si>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</si>
  <si>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</si>
  <si>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</si>
  <si>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</si>
  <si>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</si>
  <si>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</si>
  <si>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</si>
  <si>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</si>
  <si>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</si>
  <si>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</si>
  <si>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</si>
  <si>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</si>
  <si>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</si>
  <si>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</si>
  <si>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</si>
  <si>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</si>
  <si>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</si>
  <si>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</si>
  <si>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</si>
  <si>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</si>
  <si>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</si>
  <si>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</si>
  <si>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</si>
  <si>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</si>
  <si>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</si>
  <si>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</si>
  <si>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</si>
  <si>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</si>
  <si>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</si>
  <si>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</si>
  <si>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</si>
  <si>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</si>
  <si>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</si>
  <si>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</si>
  <si>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</si>
  <si>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</si>
  <si>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</si>
  <si>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</si>
  <si>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</si>
  <si>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</si>
  <si>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</si>
  <si>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</si>
  <si>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</si>
  <si>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</si>
  <si>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</si>
  <si>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</si>
  <si>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</si>
  <si>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</si>
  <si>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</si>
  <si>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</si>
  <si>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</si>
  <si>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</si>
  <si>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</si>
  <si>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</si>
  <si>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</si>
  <si>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</si>
  <si>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</si>
  <si>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</si>
  <si>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</si>
  <si>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</si>
  <si>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</si>
  <si>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</si>
  <si>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</si>
  <si>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</si>
  <si>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</si>
  <si>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</si>
  <si>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</si>
  <si>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</si>
  <si>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</si>
  <si>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</si>
  <si>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</si>
  <si>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</si>
  <si>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</si>
  <si>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</si>
  <si>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</si>
  <si>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</si>
  <si>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</si>
  <si>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</si>
  <si>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</si>
  <si>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</si>
  <si>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</si>
  <si>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</si>
  <si>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</si>
  <si>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</si>
  <si>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</si>
  <si>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</si>
  <si>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</si>
  <si>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</si>
  <si>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</si>
  <si>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</si>
  <si>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</si>
  <si>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</si>
  <si>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</si>
  <si>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</si>
  <si>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</si>
  <si>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</si>
  <si>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</si>
  <si>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</si>
  <si>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</si>
  <si>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</si>
  <si>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</si>
  <si>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</si>
  <si>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</si>
  <si>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</si>
  <si>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</si>
  <si>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</si>
  <si>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</si>
  <si>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</si>
  <si>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</si>
  <si>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</si>
  <si>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</si>
  <si>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</si>
  <si>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</si>
  <si>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</si>
  <si>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</si>
  <si>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</si>
  <si>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</si>
  <si>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</si>
  <si>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</si>
  <si>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</si>
  <si>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</si>
  <si>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</si>
  <si>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</si>
  <si>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</si>
  <si>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</si>
  <si>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</si>
  <si>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</si>
  <si>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</si>
  <si>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</si>
  <si>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</si>
  <si>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</si>
  <si>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</si>
  <si>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</si>
  <si>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</si>
  <si>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</si>
  <si>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</si>
  <si>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</si>
  <si>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</si>
  <si>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</si>
  <si>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</si>
  <si>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</si>
  <si>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</si>
  <si>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</si>
  <si>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</si>
  <si>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</si>
  <si>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</si>
  <si>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</si>
  <si>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</si>
  <si>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</si>
  <si>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</si>
  <si>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</si>
  <si>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</si>
  <si>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</si>
  <si>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</si>
  <si>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</si>
  <si>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</si>
  <si>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</si>
  <si>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</si>
  <si>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</si>
  <si>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</si>
  <si>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</si>
  <si>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</si>
  <si>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</si>
  <si>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</si>
  <si>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</si>
  <si>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</si>
  <si>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</si>
  <si>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</si>
  <si>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</si>
  <si>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</si>
  <si>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</si>
  <si>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</si>
  <si>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</si>
  <si>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</si>
  <si>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</si>
  <si>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</si>
  <si>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</si>
  <si>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</si>
  <si>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</si>
  <si>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</si>
  <si>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</si>
  <si>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</si>
  <si>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</si>
  <si>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</si>
  <si>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</si>
  <si>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</si>
  <si>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</si>
  <si>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</si>
  <si>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</si>
  <si>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</si>
  <si>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</si>
  <si>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</si>
  <si>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</si>
  <si>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</si>
  <si>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</si>
  <si>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</si>
  <si>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</si>
  <si>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</si>
  <si>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</si>
  <si>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</si>
  <si>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</si>
  <si>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</si>
  <si>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</si>
  <si>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</si>
  <si>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</si>
  <si>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</si>
  <si>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</si>
  <si>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</si>
  <si>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</si>
  <si>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</si>
  <si>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</si>
  <si>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</si>
  <si>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</si>
  <si>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</si>
  <si>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</si>
  <si>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</si>
  <si>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</si>
  <si>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</si>
  <si>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</si>
  <si>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</si>
  <si>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</si>
  <si>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</si>
  <si>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</si>
  <si>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</si>
  <si>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</si>
  <si>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</si>
  <si>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</si>
  <si>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</si>
  <si>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</si>
  <si>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</si>
  <si>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</si>
  <si>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</si>
  <si>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</si>
  <si>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</si>
  <si>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</si>
  <si>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</si>
  <si>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</si>
  <si>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</si>
  <si>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</si>
  <si>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</si>
  <si>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</si>
  <si>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</si>
  <si>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</si>
  <si>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</si>
  <si>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</si>
  <si>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</si>
  <si>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</si>
  <si>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</si>
  <si>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</si>
  <si>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</si>
  <si>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</si>
  <si>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</si>
  <si>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</si>
  <si>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</si>
  <si>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</si>
  <si>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</si>
  <si>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</si>
  <si>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</si>
  <si>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</si>
  <si>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</si>
  <si>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</si>
  <si>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</si>
  <si>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</si>
  <si>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</si>
  <si>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</si>
  <si>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</si>
  <si>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</si>
  <si>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</si>
  <si>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</si>
  <si>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</si>
  <si>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</si>
  <si>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</si>
  <si>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</si>
  <si>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</si>
  <si>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</si>
  <si>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</si>
  <si>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</si>
  <si>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</si>
  <si>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</si>
  <si>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</si>
  <si>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</si>
  <si>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</si>
  <si>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</si>
  <si>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</si>
  <si>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</si>
  <si>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</si>
  <si>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</si>
  <si>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</si>
  <si>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</si>
  <si>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</si>
  <si>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</si>
  <si>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</si>
  <si>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</si>
  <si>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</si>
  <si>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</si>
  <si>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</si>
  <si>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</si>
  <si>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</si>
  <si>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</si>
  <si>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</si>
  <si>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</si>
  <si>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</si>
  <si>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</si>
  <si>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</si>
  <si>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</si>
  <si>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</si>
  <si>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</si>
  <si>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</si>
  <si>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</si>
  <si>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</si>
  <si>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</si>
  <si>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</si>
  <si>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</si>
  <si>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</si>
  <si>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</si>
  <si>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</si>
  <si>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</si>
  <si>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</si>
  <si>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</si>
  <si>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</si>
  <si>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</si>
  <si>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</si>
  <si>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</si>
  <si>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</si>
  <si>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</si>
  <si>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</si>
  <si>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</si>
  <si>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</si>
  <si>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</si>
  <si>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</si>
  <si>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</si>
  <si>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</si>
  <si>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</si>
  <si>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</si>
  <si>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</si>
  <si>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</si>
  <si>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</si>
  <si>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</si>
  <si>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</si>
  <si>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</si>
  <si>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</si>
  <si>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</si>
  <si>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</si>
  <si>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</si>
  <si>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</si>
  <si>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</si>
  <si>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</si>
  <si>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</si>
  <si>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</si>
  <si>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</si>
  <si>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</si>
  <si>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</si>
  <si>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</si>
  <si>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</si>
  <si>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</si>
  <si>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</si>
  <si>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</si>
  <si>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</si>
  <si>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</si>
  <si>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</si>
  <si>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</si>
  <si>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</si>
  <si>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</si>
  <si>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</si>
  <si>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</si>
  <si>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</si>
  <si>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</si>
  <si>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</si>
  <si>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</si>
  <si>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</si>
  <si>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</si>
  <si>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</si>
  <si>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</si>
  <si>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</si>
  <si>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</si>
  <si>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</si>
  <si>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</si>
  <si>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</si>
  <si>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</si>
  <si>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</si>
  <si>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</si>
  <si>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</si>
  <si>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</si>
  <si>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</si>
  <si>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</si>
  <si>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</si>
  <si>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</si>
  <si>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</si>
  <si>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</si>
  <si>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</si>
  <si>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</si>
  <si>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</si>
  <si>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</si>
  <si>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</si>
  <si>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</si>
  <si>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</si>
  <si>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</si>
  <si>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</si>
  <si>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</si>
  <si>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</si>
  <si>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</si>
  <si>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</si>
  <si>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</si>
  <si>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</si>
  <si>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</si>
  <si>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</si>
  <si>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</si>
  <si>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</si>
  <si>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</si>
  <si>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</si>
  <si>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</si>
  <si>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</si>
  <si>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</si>
  <si>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</si>
  <si>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</si>
  <si>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</si>
  <si>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</si>
  <si>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</si>
  <si>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</si>
  <si>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</si>
  <si>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</si>
  <si>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</si>
  <si>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</si>
  <si>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</si>
  <si>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</si>
  <si>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</si>
  <si>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</si>
  <si>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</si>
  <si>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</si>
  <si>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</si>
  <si>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</si>
  <si>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</si>
  <si>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</si>
  <si>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</si>
  <si>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</si>
  <si>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</si>
  <si>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</si>
  <si>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</si>
  <si>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</si>
  <si>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</si>
  <si>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</si>
  <si>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</si>
  <si>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</si>
  <si>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</si>
  <si>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</si>
  <si>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</si>
  <si>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</si>
  <si>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</si>
  <si>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</si>
  <si>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</si>
  <si>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</si>
  <si>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</si>
  <si>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</si>
  <si>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</si>
  <si>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</si>
  <si>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</si>
  <si>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</si>
  <si>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</si>
  <si>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</si>
  <si>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</si>
  <si>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</si>
  <si>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</si>
  <si>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</si>
  <si>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</si>
  <si>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</si>
  <si>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</si>
  <si>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</si>
  <si>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</si>
  <si>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</si>
  <si>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</si>
  <si>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</si>
  <si>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</si>
  <si>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</si>
  <si>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</si>
  <si>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</si>
  <si>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</si>
  <si>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</si>
  <si>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</si>
  <si>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</si>
  <si>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</si>
  <si>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</si>
  <si>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</si>
  <si>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</si>
  <si>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</si>
  <si>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</si>
  <si>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</si>
  <si>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</si>
  <si>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</si>
  <si>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</si>
  <si>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</si>
  <si>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</si>
  <si>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</si>
  <si>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</si>
  <si>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</si>
  <si>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</si>
  <si>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</si>
  <si>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</si>
  <si>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</si>
  <si>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</si>
  <si>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</si>
  <si>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</si>
  <si>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</si>
  <si>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</si>
  <si>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</si>
  <si>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</si>
  <si>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</si>
  <si>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</si>
  <si>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</si>
  <si>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</si>
  <si>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</si>
  <si>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</si>
  <si>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</si>
  <si>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</si>
  <si>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</si>
  <si>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</si>
  <si>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</si>
  <si>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</si>
  <si>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</si>
  <si>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</si>
  <si>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</si>
  <si>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</si>
  <si>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</si>
  <si>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</si>
  <si>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</si>
  <si>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</si>
  <si>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</si>
  <si>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</si>
  <si>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</si>
  <si>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</si>
  <si>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</si>
  <si>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</si>
  <si>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</si>
  <si>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</si>
  <si>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</si>
  <si>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</si>
  <si>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</si>
  <si>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</si>
  <si>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</si>
  <si>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</si>
  <si>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</si>
  <si>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</si>
  <si>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</si>
  <si>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</si>
  <si>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</si>
  <si>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</si>
  <si>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</si>
  <si>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</si>
  <si>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</si>
  <si>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</si>
  <si>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</si>
  <si>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</si>
  <si>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</si>
  <si>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</si>
  <si>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</si>
  <si>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</si>
  <si>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</si>
  <si>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</si>
  <si>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</si>
  <si>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</si>
  <si>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</si>
  <si>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</si>
  <si>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</si>
  <si>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</si>
  <si>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</si>
  <si>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</si>
  <si>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</si>
  <si>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</si>
  <si>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</si>
  <si>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</si>
  <si>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</si>
  <si>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</si>
  <si>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</si>
  <si>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</si>
  <si>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</si>
  <si>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</si>
  <si>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</si>
  <si>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</si>
  <si>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</si>
  <si>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</si>
  <si>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</si>
  <si>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</si>
  <si>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</si>
  <si>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</si>
  <si>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</si>
  <si>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</si>
  <si>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</si>
  <si>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</si>
  <si>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</si>
  <si>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</si>
  <si>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</si>
  <si>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</si>
  <si>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</si>
  <si>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</si>
  <si>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</si>
  <si>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</si>
  <si>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</si>
  <si>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</si>
  <si>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</si>
  <si>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</si>
  <si>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</si>
  <si>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</si>
  <si>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</si>
  <si>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</si>
  <si>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</si>
  <si>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</si>
  <si>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</si>
  <si>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</si>
  <si>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</si>
  <si>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</si>
  <si>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</si>
  <si>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</si>
  <si>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</si>
  <si>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</si>
  <si>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</si>
  <si>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</si>
  <si>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</si>
  <si>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</si>
  <si>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</si>
  <si>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</si>
  <si>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</si>
  <si>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</si>
  <si>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</si>
  <si>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</si>
  <si>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</si>
  <si>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</si>
  <si>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</si>
  <si>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</si>
  <si>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</si>
  <si>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</si>
  <si>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</si>
  <si>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</si>
  <si>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</si>
  <si>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</si>
  <si>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</si>
  <si>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</si>
  <si>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</si>
  <si>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</si>
  <si>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</si>
  <si>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</si>
  <si>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</si>
  <si>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</si>
  <si>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</si>
  <si>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</si>
  <si>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</si>
  <si>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</si>
  <si>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</si>
  <si>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</si>
  <si>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</si>
  <si>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</si>
  <si>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</si>
  <si>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</si>
  <si>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</si>
  <si>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</si>
  <si>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</si>
  <si>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</si>
  <si>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</si>
  <si>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</si>
  <si>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</si>
  <si>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</si>
  <si>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</si>
  <si>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</si>
  <si>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</si>
  <si>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</si>
  <si>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</si>
  <si>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</si>
  <si>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</si>
  <si>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</si>
  <si>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</si>
  <si>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</si>
  <si>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</si>
  <si>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</si>
  <si>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</si>
  <si>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</si>
  <si>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</si>
  <si>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</si>
  <si>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</si>
  <si>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</si>
  <si>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</si>
  <si>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</si>
  <si>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</si>
  <si>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</si>
  <si>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</si>
  <si>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</si>
  <si>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</si>
  <si>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</si>
  <si>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</si>
  <si>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</si>
  <si>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</si>
  <si>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</si>
  <si>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</si>
  <si>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</si>
  <si>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</si>
  <si>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</si>
  <si>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</si>
  <si>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</si>
  <si>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</si>
  <si>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</si>
  <si>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</si>
  <si>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</si>
  <si>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</si>
  <si>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</si>
  <si>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</si>
  <si>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</si>
  <si>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</si>
  <si>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</si>
  <si>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</si>
  <si>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</si>
  <si>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</si>
  <si>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</si>
  <si>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</si>
  <si>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</si>
  <si>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</si>
  <si>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</si>
  <si>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</si>
  <si>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</si>
  <si>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</si>
  <si>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</si>
  <si>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</si>
  <si>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</si>
  <si>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</si>
  <si>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</si>
  <si>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</si>
  <si>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</si>
  <si>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</si>
  <si>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</si>
  <si>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</si>
  <si>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</si>
  <si>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</si>
  <si>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</si>
  <si>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</si>
  <si>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</si>
  <si>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</si>
  <si>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</si>
  <si>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</si>
  <si>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</si>
  <si>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</si>
  <si>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</si>
  <si>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</si>
  <si>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</si>
  <si>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</si>
  <si>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</si>
  <si>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</si>
  <si>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</si>
  <si>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</si>
  <si>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</si>
  <si>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</si>
  <si>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</si>
  <si>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</si>
  <si>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</si>
  <si>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</si>
  <si>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</si>
  <si>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</si>
  <si>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</si>
  <si>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</si>
  <si>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</si>
  <si>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</si>
  <si>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</si>
  <si>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</si>
  <si>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</si>
  <si>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</si>
  <si>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</si>
  <si>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</si>
  <si>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</si>
  <si>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</si>
  <si>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</si>
  <si>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</si>
  <si>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</si>
  <si>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</si>
  <si>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</si>
  <si>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</si>
  <si>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</si>
  <si>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</si>
  <si>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</si>
  <si>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</si>
  <si>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</si>
  <si>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</si>
  <si>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</si>
  <si>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</si>
  <si>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</si>
  <si>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</si>
  <si>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</si>
  <si>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</si>
  <si>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</si>
  <si>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</si>
  <si>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</si>
  <si>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</si>
  <si>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</si>
  <si>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</si>
  <si>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</si>
  <si>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</si>
  <si>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</si>
  <si>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</si>
  <si>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</si>
  <si>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</si>
  <si>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</si>
  <si>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</si>
  <si>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</si>
  <si>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</si>
  <si>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</si>
  <si>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</si>
  <si>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</si>
  <si>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</si>
  <si>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</si>
  <si>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</si>
  <si>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</si>
  <si>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</si>
  <si>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</si>
  <si>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</si>
  <si>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</si>
  <si>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</si>
  <si>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</si>
  <si>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</si>
  <si>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</si>
  <si>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</si>
  <si>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</si>
  <si>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</si>
  <si>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</si>
  <si>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</si>
  <si>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</si>
  <si>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</si>
  <si>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</si>
  <si>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</si>
  <si>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</si>
  <si>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</si>
  <si>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</si>
  <si>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</si>
  <si>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</si>
  <si>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</si>
  <si>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</si>
  <si>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</si>
  <si>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</si>
  <si>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</si>
  <si>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</si>
  <si>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</si>
  <si>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</si>
  <si>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</si>
  <si>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</si>
  <si>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</si>
  <si>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</si>
  <si>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</si>
  <si>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</si>
  <si>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</si>
  <si>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</si>
  <si>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</si>
  <si>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</si>
  <si>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</si>
  <si>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</si>
  <si>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</si>
  <si>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</si>
  <si>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</si>
  <si>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</si>
  <si>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</si>
  <si>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</si>
  <si>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</si>
  <si>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</si>
  <si>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</si>
  <si>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</si>
  <si>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</si>
  <si>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</si>
  <si>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</si>
  <si>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</si>
  <si>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</si>
  <si>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</si>
  <si>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</si>
  <si>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</si>
  <si>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</si>
  <si>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</si>
  <si>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</si>
  <si>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</si>
  <si>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</si>
  <si>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</si>
  <si>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</si>
  <si>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</si>
  <si>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</si>
  <si>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</si>
  <si>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</si>
  <si>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</si>
  <si>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</si>
  <si>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</si>
  <si>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</si>
  <si>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</si>
  <si>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</si>
  <si>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</si>
  <si>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</si>
  <si>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</si>
  <si>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</si>
  <si>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</si>
  <si>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</si>
  <si>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</si>
  <si>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</si>
  <si>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</si>
  <si>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</si>
  <si>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</si>
  <si>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</si>
  <si>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</si>
  <si>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</si>
  <si>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</si>
  <si>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</si>
  <si>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</si>
  <si>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</si>
  <si>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</si>
  <si>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</si>
  <si>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</si>
  <si>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</si>
  <si>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</si>
  <si>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</si>
  <si>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</si>
  <si>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</si>
  <si>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</si>
  <si>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</si>
  <si>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</si>
  <si>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</si>
  <si>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</si>
  <si>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</si>
  <si>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</si>
  <si>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</si>
  <si>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</si>
  <si>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</si>
  <si>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</si>
  <si>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</si>
  <si>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</si>
  <si>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</si>
  <si>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</si>
  <si>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</si>
  <si>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</si>
  <si>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</si>
  <si>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</si>
  <si>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</si>
  <si>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</si>
  <si>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</si>
  <si>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</si>
  <si>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</si>
  <si>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</si>
  <si>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</si>
  <si>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</si>
  <si>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</si>
  <si>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</si>
  <si>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</si>
  <si>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</si>
  <si>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</si>
  <si>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</si>
  <si>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</si>
  <si>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</si>
  <si>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</si>
  <si>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</si>
  <si>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</si>
  <si>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</si>
  <si>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</si>
  <si>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</si>
  <si>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</si>
  <si>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</si>
  <si>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</si>
  <si>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</si>
  <si>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</si>
  <si>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</si>
  <si>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</si>
  <si>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</si>
  <si>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</si>
  <si>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</si>
  <si>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</si>
  <si>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</si>
  <si>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</si>
  <si>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</si>
  <si>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</si>
  <si>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</si>
  <si>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</si>
  <si>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</si>
  <si>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</si>
  <si>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</si>
  <si>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</si>
  <si>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</si>
  <si>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</si>
  <si>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</si>
  <si>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</si>
  <si>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</si>
  <si>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</si>
  <si>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</si>
  <si>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</si>
  <si>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</si>
  <si>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</si>
  <si>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</si>
  <si>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</si>
  <si>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</si>
  <si>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</si>
  <si>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</si>
  <si>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</si>
  <si>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</si>
  <si>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</si>
  <si>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</si>
  <si>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</si>
  <si>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</si>
  <si>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</si>
  <si>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</si>
  <si>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</si>
  <si>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</si>
  <si>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</si>
  <si>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</si>
  <si>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</si>
  <si>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</si>
  <si>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</si>
  <si>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</si>
  <si>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</si>
  <si>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</si>
  <si>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</si>
  <si>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</si>
  <si>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</si>
  <si>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</si>
  <si>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</si>
  <si>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</si>
  <si>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</si>
  <si>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</si>
  <si>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</si>
  <si>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</si>
  <si>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</si>
  <si>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</si>
  <si>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</si>
  <si>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</si>
  <si>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</si>
  <si>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</si>
  <si>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</si>
  <si>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</si>
  <si>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</si>
  <si>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</si>
  <si>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</si>
  <si>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</si>
  <si>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</si>
  <si>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</si>
  <si>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</si>
  <si>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</si>
  <si>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</si>
  <si>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</si>
  <si>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</si>
  <si>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</si>
  <si>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</si>
  <si>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</si>
  <si>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</si>
  <si>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</si>
  <si>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</si>
  <si>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</si>
  <si>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</si>
  <si>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</si>
  <si>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</si>
  <si>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</si>
  <si>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</si>
  <si>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</si>
  <si>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</si>
  <si>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</si>
  <si>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</si>
  <si>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</si>
  <si>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</si>
  <si>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</si>
  <si>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</si>
  <si>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</si>
  <si>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</si>
  <si>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</si>
  <si>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</si>
  <si>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</si>
  <si>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</si>
  <si>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</si>
  <si>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</si>
  <si>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</si>
  <si>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</si>
  <si>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</si>
  <si>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</si>
  <si>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</si>
  <si>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</si>
  <si>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</si>
  <si>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</si>
  <si>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</si>
  <si>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</si>
  <si>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</si>
  <si>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</si>
  <si>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</si>
  <si>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</si>
  <si>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</si>
  <si>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</si>
  <si>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</si>
  <si>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</si>
  <si>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</si>
  <si>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</si>
  <si>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</si>
  <si>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</si>
  <si>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</si>
  <si>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</si>
  <si>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</si>
  <si>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</si>
  <si>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</si>
  <si>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</si>
  <si>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</si>
  <si>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</si>
  <si>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</si>
  <si>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</si>
  <si>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</si>
  <si>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</si>
  <si>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</si>
  <si>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</si>
  <si>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</si>
  <si>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</si>
  <si>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</si>
  <si>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</si>
  <si>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</si>
  <si>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</si>
  <si>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</si>
  <si>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</si>
  <si>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</si>
  <si>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</si>
  <si>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</si>
  <si>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</si>
  <si>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</si>
  <si>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</si>
  <si>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</si>
  <si>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</si>
  <si>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</si>
  <si>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</si>
  <si>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</si>
  <si>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</si>
  <si>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</si>
  <si>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</si>
  <si>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</si>
  <si>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</si>
  <si>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</si>
  <si>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</si>
  <si>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</si>
  <si>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</si>
  <si>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</si>
  <si>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</si>
  <si>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</si>
  <si>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</si>
  <si>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</si>
  <si>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</si>
  <si>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</si>
  <si>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</si>
  <si>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</si>
  <si>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</si>
  <si>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</si>
  <si>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</si>
  <si>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</si>
  <si>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</si>
  <si>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</si>
  <si>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</si>
  <si>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</si>
  <si>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</si>
  <si>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</si>
  <si>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</si>
  <si>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</si>
  <si>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</si>
  <si>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</si>
  <si>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</si>
  <si>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</si>
  <si>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</si>
  <si>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</si>
  <si>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</si>
  <si>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</si>
  <si>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</si>
  <si>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</si>
  <si>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</si>
  <si>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</si>
  <si>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</si>
  <si>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</si>
  <si>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</si>
  <si>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</si>
  <si>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</si>
  <si>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</si>
  <si>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</si>
  <si>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</si>
  <si>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</si>
  <si>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</si>
  <si>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</si>
  <si>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</si>
  <si>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</si>
  <si>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</si>
  <si>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</si>
  <si>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</si>
  <si>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</si>
  <si>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</si>
  <si>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</si>
  <si>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</si>
  <si>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</si>
  <si>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</si>
  <si>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</si>
  <si>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</si>
  <si>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</si>
  <si>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</si>
  <si>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</si>
  <si>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</si>
  <si>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</si>
  <si>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</si>
  <si>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</si>
  <si>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</si>
  <si>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</si>
  <si>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</si>
  <si>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</si>
  <si>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</si>
  <si>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</si>
  <si>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</si>
  <si>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</si>
  <si>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</si>
  <si>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</si>
  <si>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</si>
  <si>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</si>
  <si>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</si>
  <si>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</si>
  <si>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</si>
  <si>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</si>
  <si>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</si>
  <si>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</si>
  <si>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</si>
  <si>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</si>
  <si>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</si>
  <si>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</si>
  <si>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</si>
  <si>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</si>
  <si>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</si>
  <si>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</si>
  <si>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</si>
  <si>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</si>
  <si>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</si>
  <si>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</si>
  <si>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</si>
  <si>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</si>
  <si>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</si>
  <si>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</si>
  <si>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</si>
  <si>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</si>
  <si>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</si>
  <si>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</si>
  <si>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</si>
  <si>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</si>
  <si>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</si>
  <si>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</si>
  <si>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</si>
  <si>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</si>
  <si>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</si>
  <si>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</si>
  <si>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</si>
  <si>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</si>
  <si>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</si>
  <si>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</si>
  <si>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</si>
  <si>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</si>
  <si>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</si>
  <si>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</si>
  <si>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</si>
  <si>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</si>
  <si>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</si>
  <si>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</si>
  <si>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</si>
  <si>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</si>
  <si>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</si>
  <si>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</si>
  <si>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</si>
  <si>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</si>
  <si>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</si>
  <si>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</si>
  <si>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</si>
  <si>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</si>
  <si>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</si>
  <si>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</si>
  <si>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</si>
  <si>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</si>
  <si>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</si>
  <si>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</si>
  <si>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</si>
  <si>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</si>
  <si>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</si>
  <si>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</si>
  <si>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</si>
  <si>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</si>
  <si>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</si>
  <si>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</si>
  <si>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</si>
  <si>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</si>
  <si>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</si>
  <si>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</si>
  <si>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</si>
  <si>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</si>
  <si>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</si>
  <si>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</si>
  <si>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</si>
  <si>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</si>
  <si>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</si>
  <si>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</si>
  <si>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</si>
  <si>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</si>
  <si>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</si>
  <si>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</si>
  <si>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</si>
  <si>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</si>
  <si>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</si>
  <si>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</si>
  <si>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</si>
  <si>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</si>
  <si>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</si>
  <si>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</si>
  <si>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</si>
  <si>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</si>
  <si>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</si>
  <si>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</si>
  <si>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</si>
  <si>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</si>
  <si>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</si>
  <si>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</si>
  <si>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</si>
  <si>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</si>
  <si>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</si>
  <si>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</si>
  <si>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</si>
  <si>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</si>
  <si>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</si>
  <si>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</si>
  <si>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</si>
  <si>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</si>
  <si>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</si>
  <si>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</si>
  <si>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</si>
  <si>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</si>
  <si>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</si>
  <si>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</si>
  <si>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</si>
  <si>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</si>
  <si>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</si>
  <si>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</si>
  <si>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</si>
  <si>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</si>
  <si>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</si>
  <si>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</si>
  <si>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</si>
  <si>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</si>
  <si>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</si>
  <si>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</si>
  <si>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</si>
  <si>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</si>
  <si>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</si>
  <si>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</si>
  <si>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</si>
  <si>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</si>
  <si>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</si>
  <si>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</si>
  <si>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</si>
  <si>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</si>
  <si>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</si>
  <si>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</si>
  <si>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</si>
  <si>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</si>
  <si>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</si>
  <si>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</si>
  <si>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</si>
  <si>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</si>
  <si>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</si>
  <si>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</si>
  <si>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</si>
  <si>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</si>
  <si>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</si>
  <si>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</si>
  <si>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</si>
  <si>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</si>
  <si>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</si>
  <si>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</si>
  <si>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</si>
  <si>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</si>
  <si>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</si>
  <si>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</si>
  <si>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</si>
  <si>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</si>
  <si>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</si>
  <si>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</si>
  <si>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</si>
  <si>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</si>
  <si>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</si>
  <si>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</si>
  <si>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</si>
  <si>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</si>
  <si>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</si>
  <si>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</si>
  <si>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</si>
  <si>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</si>
  <si>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</si>
  <si>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</si>
  <si>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</si>
  <si>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</si>
  <si>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</si>
  <si>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</si>
  <si>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</si>
  <si>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</si>
  <si>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</si>
  <si>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</si>
  <si>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</si>
  <si>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</si>
  <si>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</si>
  <si>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</si>
  <si>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</si>
  <si>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</si>
  <si>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</si>
  <si>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</si>
  <si>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</si>
  <si>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</si>
  <si>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</si>
  <si>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</si>
  <si>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</si>
  <si>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</si>
  <si>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</si>
  <si>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</si>
  <si>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</si>
  <si>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</si>
  <si>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</si>
  <si>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</si>
  <si>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</si>
  <si>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</si>
  <si>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</si>
  <si>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</si>
  <si>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</si>
  <si>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</si>
  <si>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</si>
  <si>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</si>
  <si>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</si>
  <si>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</si>
  <si>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</si>
  <si>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</si>
  <si>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</si>
  <si>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</si>
  <si>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</si>
  <si>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</si>
  <si>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</si>
  <si>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</si>
  <si>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</si>
  <si>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</si>
  <si>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</si>
  <si>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</si>
  <si>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</si>
  <si>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</si>
  <si>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</si>
  <si>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</si>
  <si>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</si>
  <si>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</si>
  <si>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</si>
  <si>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</si>
  <si>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</si>
  <si>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</si>
  <si>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</si>
  <si>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</si>
  <si>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</si>
  <si>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</si>
  <si>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</si>
  <si>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</si>
  <si>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</si>
  <si>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</si>
  <si>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</si>
  <si>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</si>
  <si>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</si>
  <si>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</si>
  <si>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</si>
  <si>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</si>
  <si>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</si>
  <si>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</si>
  <si>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</si>
  <si>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</si>
  <si>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</si>
  <si>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</si>
  <si>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</si>
  <si>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</si>
  <si>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</si>
  <si>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</si>
  <si>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</si>
  <si>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</si>
  <si>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</si>
  <si>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</si>
  <si>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</si>
  <si>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</si>
  <si>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</si>
  <si>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</si>
  <si>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</si>
  <si>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</si>
  <si>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</si>
  <si>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</si>
  <si>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</si>
  <si>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</si>
  <si>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</si>
  <si>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</si>
  <si>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</si>
  <si>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</si>
  <si>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</si>
  <si>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</si>
  <si>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</si>
  <si>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</si>
  <si>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</si>
  <si>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</si>
  <si>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</si>
  <si>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</si>
  <si>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</si>
  <si>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</si>
  <si>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</si>
  <si>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</si>
  <si>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</si>
  <si>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</si>
  <si>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</si>
  <si>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</si>
  <si>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</si>
  <si>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</si>
  <si>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</si>
  <si>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</si>
  <si>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</si>
  <si>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</si>
  <si>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</si>
  <si>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</si>
  <si>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</si>
  <si>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</si>
  <si>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</si>
  <si>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</si>
  <si>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</si>
  <si>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</si>
  <si>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</si>
  <si>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</si>
  <si>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</si>
  <si>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</si>
  <si>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</si>
  <si>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</si>
  <si>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</si>
  <si>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</si>
  <si>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</si>
  <si>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</si>
  <si>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</si>
  <si>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</si>
  <si>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</si>
  <si>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</si>
  <si>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</si>
  <si>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</si>
  <si>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</si>
  <si>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</si>
  <si>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</si>
  <si>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</si>
  <si>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</si>
  <si>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</si>
  <si>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</si>
  <si>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</si>
  <si>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</si>
  <si>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</si>
  <si>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</si>
  <si>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</si>
  <si>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</si>
  <si>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</si>
  <si>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</si>
  <si>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</si>
  <si>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</si>
  <si>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</si>
  <si>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</si>
  <si>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</si>
  <si>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</si>
  <si>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</si>
  <si>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</si>
  <si>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</si>
  <si>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</si>
  <si>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</si>
  <si>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</si>
  <si>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</si>
  <si>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</si>
  <si>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</si>
  <si>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</si>
  <si>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</si>
  <si>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</si>
  <si>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</si>
  <si>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</si>
  <si>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</si>
  <si>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</si>
  <si>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</si>
  <si>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</si>
  <si>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</si>
  <si>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</si>
  <si>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</si>
  <si>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</si>
  <si>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</si>
  <si>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</si>
  <si>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</si>
  <si>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</si>
  <si>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</si>
  <si>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</si>
  <si>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</si>
  <si>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</si>
  <si>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</si>
  <si>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</si>
  <si>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</si>
  <si>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</si>
  <si>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</si>
  <si>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</si>
  <si>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</si>
  <si>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</si>
  <si>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</si>
  <si>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</si>
  <si>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</si>
  <si>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</si>
  <si>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</si>
  <si>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</si>
  <si>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</si>
  <si>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</si>
  <si>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</si>
  <si>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</si>
  <si>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</si>
  <si>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</si>
  <si>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</si>
  <si>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</si>
  <si>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</si>
  <si>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</si>
  <si>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</si>
  <si>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</si>
  <si>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</si>
  <si>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</si>
  <si>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</si>
  <si>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</si>
  <si>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</si>
  <si>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</si>
  <si>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</si>
  <si>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</si>
  <si>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</si>
  <si>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</si>
  <si>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</si>
  <si>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</si>
  <si>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</si>
  <si>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</si>
  <si>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</si>
  <si>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</si>
  <si>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</si>
  <si>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</si>
  <si>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</si>
  <si>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</si>
  <si>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</si>
  <si>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</si>
  <si>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</si>
  <si>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</si>
  <si>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</si>
  <si>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</si>
  <si>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</si>
  <si>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</si>
  <si>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</si>
  <si>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</si>
  <si>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</si>
  <si>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</si>
  <si>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</si>
  <si>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</si>
  <si>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</si>
  <si>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</si>
  <si>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</si>
  <si>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</si>
  <si>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</si>
  <si>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</si>
  <si>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</si>
  <si>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</si>
  <si>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</si>
  <si>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</si>
  <si>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</si>
  <si>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</si>
  <si>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</si>
  <si>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</si>
  <si>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</si>
  <si>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</si>
  <si>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</si>
  <si>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</si>
  <si>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</si>
  <si>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</si>
  <si>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</si>
  <si>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</si>
  <si>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</si>
  <si>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</si>
  <si>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</si>
  <si>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</si>
  <si>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</si>
  <si>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</si>
  <si>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</si>
  <si>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</si>
  <si>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</si>
  <si>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</si>
  <si>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</si>
  <si>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</si>
  <si>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</si>
  <si>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</si>
  <si>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</si>
  <si>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</si>
  <si>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</si>
  <si>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</si>
  <si>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</si>
  <si>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</si>
  <si>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</si>
  <si>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</si>
  <si>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</si>
  <si>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</si>
  <si>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</si>
  <si>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</si>
  <si>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</si>
  <si>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</si>
  <si>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</si>
  <si>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</si>
  <si>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</si>
  <si>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</si>
  <si>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</si>
  <si>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</si>
  <si>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</si>
  <si>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</si>
  <si>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</si>
  <si>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</si>
  <si>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</si>
  <si>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</si>
  <si>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</si>
  <si>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</si>
  <si>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</si>
  <si>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</si>
  <si>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</si>
  <si>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</si>
  <si>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</si>
  <si>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</si>
  <si>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</si>
  <si>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</si>
  <si>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</si>
  <si>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</si>
  <si>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</si>
  <si>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</si>
  <si>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</si>
  <si>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</si>
  <si>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</si>
  <si>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</si>
  <si>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</si>
  <si>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</si>
  <si>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</si>
  <si>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</si>
  <si>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</si>
  <si>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</si>
  <si>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</si>
  <si>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</si>
  <si>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</si>
  <si>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</si>
  <si>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</si>
  <si>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</si>
  <si>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</si>
  <si>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</si>
  <si>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</si>
  <si>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</si>
  <si>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</si>
  <si>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</si>
  <si>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</si>
  <si>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</si>
  <si>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</si>
  <si>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</si>
  <si>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</si>
  <si>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</si>
  <si>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</si>
  <si>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</si>
  <si>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</si>
  <si>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</si>
  <si>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</si>
  <si>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</si>
  <si>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</si>
  <si>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</si>
  <si>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</si>
  <si>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</si>
  <si>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</si>
  <si>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</si>
  <si>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</si>
  <si>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</si>
  <si>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</si>
  <si>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</si>
  <si>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</si>
  <si>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</si>
  <si>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</si>
  <si>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</si>
  <si>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</si>
  <si>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</si>
  <si>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</si>
  <si>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</si>
  <si>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</si>
  <si>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</si>
  <si>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</si>
  <si>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</si>
  <si>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</si>
  <si>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</si>
  <si>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</si>
  <si>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</si>
  <si>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</si>
  <si>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</si>
  <si>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</si>
  <si>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</si>
  <si>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</si>
  <si>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</si>
  <si>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</si>
  <si>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</si>
  <si>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</si>
  <si>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</si>
  <si>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</si>
  <si>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</si>
  <si>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</si>
  <si>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</si>
  <si>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</si>
  <si>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</si>
  <si>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</si>
  <si>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</si>
  <si>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</si>
  <si>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</si>
  <si>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</si>
  <si>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</si>
  <si>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</si>
  <si>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</si>
  <si>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</si>
  <si>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</si>
  <si>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</si>
  <si>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</si>
  <si>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</si>
  <si>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</si>
  <si>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</si>
  <si>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</si>
  <si>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</si>
  <si>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</si>
  <si>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</si>
  <si>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</si>
  <si>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</si>
  <si>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</si>
  <si>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</si>
  <si>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</si>
  <si>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</si>
  <si>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</si>
  <si>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</si>
  <si>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</si>
  <si>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</si>
  <si>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</si>
  <si>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</si>
  <si>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</si>
  <si>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</si>
  <si>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</si>
  <si>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</si>
  <si>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</si>
  <si>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</si>
  <si>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</si>
  <si>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</si>
  <si>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</si>
  <si>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</si>
  <si>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</si>
  <si>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</si>
  <si>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</si>
  <si>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</si>
  <si>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</si>
  <si>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</si>
  <si>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</si>
  <si>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</si>
  <si>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</si>
  <si>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</si>
  <si>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</si>
  <si>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</si>
  <si>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</si>
  <si>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</si>
  <si>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</si>
  <si>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</si>
  <si>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</si>
  <si>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</si>
  <si>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</si>
  <si>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</si>
  <si>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</si>
  <si>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</si>
  <si>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</si>
  <si>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</si>
  <si>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</si>
  <si>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</si>
  <si>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</si>
  <si>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</si>
  <si>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</si>
  <si>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</si>
  <si>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</si>
  <si>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</si>
  <si>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</si>
  <si>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</si>
  <si>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</si>
  <si>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</si>
  <si>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</si>
  <si>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</si>
  <si>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</si>
  <si>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</si>
  <si>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</si>
  <si>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</si>
  <si>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</si>
  <si>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</si>
  <si>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</si>
  <si>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</si>
  <si>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</si>
  <si>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</si>
  <si>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</si>
  <si>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</si>
  <si>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</si>
  <si>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</si>
  <si>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</si>
  <si>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</si>
  <si>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</si>
  <si>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</si>
  <si>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</si>
  <si>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</si>
  <si>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</si>
  <si>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</si>
  <si>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</si>
  <si>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</si>
  <si>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</si>
  <si>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</si>
  <si>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</si>
  <si>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</si>
  <si>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</si>
  <si>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</si>
  <si>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</si>
  <si>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</si>
  <si>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</si>
  <si>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</si>
  <si>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</si>
  <si>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</si>
  <si>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</si>
  <si>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</si>
  <si>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</si>
  <si>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</si>
  <si>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</si>
  <si>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</si>
  <si>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</si>
  <si>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</si>
  <si>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</si>
  <si>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</si>
  <si>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</si>
  <si>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</si>
  <si>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</si>
  <si>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</si>
  <si>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</si>
  <si>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</si>
  <si>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</si>
  <si>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</si>
  <si>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</si>
  <si>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</si>
  <si>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</si>
  <si>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</si>
  <si>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</si>
  <si>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</si>
  <si>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</si>
  <si>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</si>
  <si>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</si>
  <si>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</si>
  <si>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</si>
  <si>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</si>
  <si>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</si>
  <si>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</si>
  <si>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</si>
  <si>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</si>
  <si>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</si>
  <si>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</si>
  <si>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</si>
  <si>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</si>
  <si>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</si>
  <si>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</si>
  <si>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</si>
  <si>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</si>
  <si>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</si>
  <si>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</si>
  <si>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</si>
  <si>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</si>
  <si>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</si>
  <si>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</si>
  <si>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</si>
  <si>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</si>
  <si>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</si>
  <si>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</si>
  <si>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</si>
  <si>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</si>
  <si>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</si>
  <si>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</si>
  <si>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</si>
  <si>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</si>
  <si>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</si>
  <si>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</si>
  <si>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</si>
  <si>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</si>
  <si>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</si>
  <si>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</si>
  <si>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</si>
  <si>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</si>
  <si>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</si>
  <si>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</si>
  <si>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</si>
  <si>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</si>
  <si>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</si>
  <si>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</si>
  <si>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</si>
  <si>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</si>
  <si>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</si>
  <si>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</si>
  <si>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</si>
  <si>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</si>
  <si>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</si>
  <si>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</si>
  <si>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</si>
  <si>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</si>
  <si>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</si>
  <si>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</si>
  <si>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</si>
  <si>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</si>
  <si>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</si>
  <si>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</si>
  <si>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</si>
  <si>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</si>
  <si>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</si>
  <si>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</si>
  <si>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</si>
  <si>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</si>
  <si>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</si>
  <si>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</si>
  <si>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</si>
  <si>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</si>
  <si>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</si>
  <si>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</si>
  <si>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</si>
  <si>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</si>
  <si>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</si>
  <si>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</si>
  <si>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</si>
  <si>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</si>
  <si>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</si>
  <si>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</si>
  <si>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</si>
  <si>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</si>
  <si>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</si>
  <si>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</si>
  <si>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</si>
  <si>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</si>
  <si>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</si>
  <si>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</si>
  <si>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</si>
  <si>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</si>
  <si>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</si>
  <si>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</si>
  <si>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</si>
  <si>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</si>
  <si>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</si>
  <si>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</si>
  <si>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</si>
  <si>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</si>
  <si>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</si>
  <si>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</si>
  <si>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</si>
  <si>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</si>
  <si>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</si>
  <si>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</si>
  <si>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</si>
  <si>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</si>
  <si>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</si>
  <si>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</si>
  <si>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</si>
  <si>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</si>
  <si>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</si>
  <si>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</si>
  <si>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</si>
  <si>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</si>
  <si>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</si>
  <si>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</si>
  <si>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</si>
  <si>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</si>
  <si>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</si>
  <si>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</si>
  <si>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</si>
  <si>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</si>
  <si>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</si>
  <si>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</si>
  <si>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</si>
  <si>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</si>
  <si>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</si>
  <si>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</si>
  <si>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</si>
  <si>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</si>
  <si>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</si>
  <si>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</si>
  <si>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</si>
  <si>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</si>
  <si>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</si>
  <si>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</si>
  <si>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</si>
  <si>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</si>
  <si>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</si>
  <si>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</si>
  <si>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</si>
  <si>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</si>
  <si>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</si>
  <si>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</si>
  <si>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</si>
  <si>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</si>
  <si>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</si>
  <si>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</si>
  <si>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</si>
  <si>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</si>
  <si>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</si>
  <si>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</si>
  <si>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</si>
  <si>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</si>
  <si>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</si>
  <si>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</si>
  <si>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</si>
  <si>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</si>
  <si>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</si>
  <si>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</si>
  <si>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</si>
  <si>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</si>
  <si>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</si>
  <si>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</si>
  <si>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</si>
  <si>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</si>
  <si>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</si>
  <si>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</si>
  <si>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</si>
  <si>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</si>
  <si>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</si>
  <si>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</si>
  <si>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</si>
  <si>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</si>
  <si>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</si>
  <si>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</si>
  <si>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</si>
  <si>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</si>
  <si>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</si>
  <si>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</si>
  <si>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</si>
  <si>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</si>
  <si>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</si>
  <si>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</si>
  <si>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</si>
  <si>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</si>
  <si>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</si>
  <si>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</si>
  <si>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</si>
  <si>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</si>
  <si>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</si>
  <si>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</si>
  <si>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</si>
  <si>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</si>
  <si>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</si>
  <si>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</si>
  <si>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</si>
  <si>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</si>
  <si>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</si>
  <si>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</si>
  <si>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</si>
  <si>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</si>
  <si>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</si>
  <si>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</si>
  <si>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</si>
  <si>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</si>
  <si>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</si>
  <si>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</si>
  <si>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</si>
  <si>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</si>
  <si>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</si>
  <si>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</si>
  <si>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</si>
  <si>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</si>
  <si>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</si>
  <si>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</si>
  <si>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</si>
  <si>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</si>
  <si>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</si>
  <si>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</si>
  <si>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</si>
  <si>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</si>
  <si>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</si>
  <si>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</si>
  <si>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</si>
  <si>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</si>
  <si>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</si>
  <si>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</si>
  <si>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</si>
  <si>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</si>
  <si>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</si>
  <si>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</si>
  <si>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</si>
  <si>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</si>
  <si>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</si>
  <si>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</si>
  <si>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</si>
  <si>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</si>
  <si>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</si>
  <si>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</si>
  <si>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</si>
  <si>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</si>
  <si>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</si>
  <si>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</si>
  <si>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</si>
  <si>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</si>
  <si>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</si>
  <si>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</si>
  <si>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</si>
  <si>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</si>
  <si>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</si>
  <si>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</si>
  <si>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</si>
  <si>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</si>
  <si>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</si>
  <si>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</si>
  <si>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</si>
  <si>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</si>
  <si>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</si>
  <si>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</si>
  <si>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</si>
  <si>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</si>
  <si>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</si>
  <si>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</si>
  <si>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</si>
  <si>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</si>
  <si>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</si>
  <si>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</si>
  <si>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</si>
  <si>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</si>
  <si>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</si>
  <si>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</si>
  <si>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</si>
  <si>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</si>
  <si>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</si>
  <si>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</si>
  <si>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</si>
  <si>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</si>
  <si>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</si>
  <si>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</si>
  <si>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</si>
  <si>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</si>
  <si>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</si>
  <si>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</si>
  <si>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</si>
  <si>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</si>
  <si>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</si>
  <si>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</si>
  <si>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</si>
  <si>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</si>
  <si>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</si>
  <si>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</si>
  <si>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</si>
  <si>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</si>
  <si>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</si>
  <si>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</si>
  <si>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</si>
  <si>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</si>
  <si>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</si>
  <si>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</si>
  <si>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</si>
  <si>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</si>
  <si>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</si>
  <si>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</si>
  <si>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</si>
  <si>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</si>
  <si>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</si>
  <si>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</si>
  <si>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</si>
  <si>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</si>
  <si>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</si>
  <si>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</si>
  <si>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</si>
  <si>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</si>
  <si>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</si>
  <si>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</si>
  <si>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</si>
  <si>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</si>
  <si>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</si>
  <si>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</si>
  <si>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</si>
  <si>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</si>
  <si>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</si>
  <si>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</si>
  <si>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</si>
  <si>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</si>
  <si>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</si>
  <si>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</si>
  <si>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</si>
  <si>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</si>
  <si>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</si>
  <si>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</si>
  <si>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</si>
  <si>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</si>
  <si>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</si>
  <si>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</si>
  <si>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</si>
  <si>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</si>
  <si>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</si>
  <si>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</si>
  <si>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</si>
  <si>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</si>
  <si>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</si>
  <si>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</si>
  <si>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</si>
  <si>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</si>
  <si>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</si>
  <si>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</si>
  <si>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</si>
  <si>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</si>
  <si>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</si>
  <si>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</si>
  <si>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</si>
  <si>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</si>
  <si>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</si>
  <si>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</si>
  <si>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</si>
  <si>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</si>
  <si>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</si>
  <si>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</si>
  <si>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</si>
  <si>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</si>
  <si>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</si>
  <si>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</si>
  <si>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</si>
  <si>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</si>
  <si>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</si>
  <si>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</si>
  <si>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</si>
  <si>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</si>
  <si>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</si>
  <si>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</si>
  <si>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</si>
  <si>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</si>
  <si>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</si>
  <si>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</si>
  <si>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</si>
  <si>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</si>
  <si>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</si>
  <si>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</si>
  <si>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</si>
  <si>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</si>
  <si>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</si>
  <si>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</si>
  <si>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</si>
  <si>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</si>
  <si>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</si>
  <si>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</si>
  <si>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</si>
  <si>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</si>
  <si>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</si>
  <si>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</si>
  <si>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</si>
  <si>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</si>
  <si>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</si>
  <si>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</si>
  <si>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</si>
  <si>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</si>
  <si>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</si>
  <si>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</si>
  <si>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</si>
  <si>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</si>
  <si>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</si>
  <si>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</si>
  <si>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</si>
  <si>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</si>
  <si>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</si>
  <si>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</si>
  <si>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</si>
  <si>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</si>
  <si>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</si>
  <si>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</si>
  <si>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</si>
  <si>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</si>
  <si>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</si>
  <si>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</si>
  <si>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</si>
  <si>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</si>
  <si>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</si>
  <si>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</si>
  <si>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</si>
  <si>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</si>
  <si>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</si>
  <si>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</si>
  <si>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</si>
  <si>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</si>
  <si>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</si>
  <si>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</si>
  <si>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</si>
  <si>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</si>
  <si>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</si>
  <si>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</si>
  <si>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</si>
  <si>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</si>
  <si>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</si>
  <si>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</si>
  <si>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</si>
  <si>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</si>
  <si>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</si>
  <si>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</si>
  <si>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</si>
  <si>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</si>
  <si>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</si>
  <si>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</si>
  <si>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</si>
  <si>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</si>
  <si>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</si>
  <si>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</si>
  <si>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</si>
  <si>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</si>
  <si>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</si>
  <si>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</si>
  <si>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</si>
  <si>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</si>
  <si>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</si>
  <si>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</si>
  <si>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</si>
  <si>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</si>
  <si>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</si>
  <si>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</si>
  <si>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</si>
  <si>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</si>
  <si>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</si>
  <si>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</si>
  <si>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</si>
  <si>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</si>
  <si>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</si>
  <si>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</si>
  <si>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</si>
  <si>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</si>
  <si>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</si>
  <si>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</si>
  <si>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</si>
  <si>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</si>
  <si>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</si>
  <si>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</si>
  <si>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</si>
  <si>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</si>
  <si>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</si>
  <si>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</si>
  <si>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</si>
  <si>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</si>
  <si>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</si>
  <si>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</si>
  <si>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</si>
  <si>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</si>
  <si>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</si>
  <si>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</si>
  <si>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</si>
  <si>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</si>
  <si>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</si>
  <si>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</si>
  <si>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</si>
  <si>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</si>
  <si>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</si>
  <si>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</si>
  <si>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</si>
  <si>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</si>
  <si>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</si>
  <si>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</si>
  <si>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</si>
  <si>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</si>
  <si>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</si>
  <si>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</si>
  <si>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</si>
  <si>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</si>
  <si>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</si>
  <si>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</si>
  <si>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</si>
  <si>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</si>
  <si>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</si>
  <si>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</si>
  <si>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</si>
  <si>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</si>
  <si>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</si>
  <si>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</si>
  <si>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</si>
  <si>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</si>
  <si>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</si>
  <si>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</si>
  <si>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</si>
  <si>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</si>
  <si>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</si>
  <si>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</si>
  <si>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</si>
  <si>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</si>
  <si>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</si>
  <si>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</si>
  <si>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</si>
  <si>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</si>
  <si>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</si>
  <si>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</si>
  <si>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</si>
  <si>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</si>
  <si>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</si>
  <si>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</si>
  <si>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</si>
  <si>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</si>
  <si>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</si>
  <si>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</si>
  <si>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</si>
  <si>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</si>
  <si>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</si>
  <si>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</si>
  <si>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</si>
  <si>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</si>
  <si>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</si>
  <si>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</si>
  <si>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</si>
  <si>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</si>
  <si>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</si>
  <si>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</si>
  <si>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</si>
  <si>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</si>
  <si>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</si>
  <si>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</si>
  <si>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</si>
  <si>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</si>
  <si>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</si>
  <si>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</si>
  <si>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</si>
  <si>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</si>
  <si>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</si>
  <si>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</si>
  <si>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</si>
  <si>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</si>
  <si>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</si>
  <si>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</si>
  <si>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</si>
  <si>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</si>
  <si>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</si>
  <si>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</si>
  <si>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</si>
  <si>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</si>
  <si>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</si>
  <si>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</si>
  <si>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</si>
  <si>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</si>
  <si>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</si>
  <si>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</si>
  <si>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</si>
  <si>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</si>
  <si>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</si>
  <si>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</si>
  <si>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</si>
  <si>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</si>
  <si>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</si>
  <si>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</si>
  <si>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</si>
  <si>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</si>
  <si>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</si>
  <si>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</si>
  <si>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</si>
  <si>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</si>
  <si>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</si>
  <si>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</si>
  <si>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</si>
  <si>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</si>
  <si>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</si>
  <si>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</si>
  <si>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</si>
  <si>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</si>
  <si>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</si>
  <si>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</si>
  <si>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</si>
  <si>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</si>
  <si>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</si>
  <si>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</si>
  <si>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</si>
  <si>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</si>
  <si>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</si>
  <si>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</si>
  <si>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</si>
  <si>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</si>
  <si>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</si>
  <si>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</si>
  <si>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</si>
  <si>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</si>
  <si>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</si>
  <si>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</si>
  <si>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</si>
  <si>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</si>
  <si>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</si>
  <si>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</si>
  <si>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</si>
  <si>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</si>
  <si>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</si>
  <si>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</si>
  <si>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</si>
  <si>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</si>
  <si>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</si>
  <si>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</si>
  <si>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</si>
  <si>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</si>
  <si>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</si>
  <si>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</si>
  <si>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</si>
  <si>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</si>
  <si>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</si>
  <si>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</si>
  <si>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</si>
  <si>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</si>
  <si>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</si>
  <si>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</si>
  <si>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</si>
  <si>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</si>
  <si>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</si>
  <si>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</si>
  <si>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</si>
  <si>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</si>
  <si>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</si>
  <si>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</si>
  <si>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</si>
  <si>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</si>
  <si>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</si>
  <si>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</si>
  <si>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</si>
  <si>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</si>
  <si>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</si>
  <si>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</si>
  <si>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</si>
  <si>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</si>
  <si>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</si>
  <si>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</si>
  <si>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</si>
  <si>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</si>
  <si>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</si>
  <si>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</si>
  <si>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</si>
  <si>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</si>
  <si>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</si>
  <si>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</si>
  <si>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</si>
  <si>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</si>
  <si>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</si>
  <si>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</si>
  <si>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</si>
  <si>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</si>
  <si>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</si>
  <si>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</si>
  <si>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</si>
  <si>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</si>
  <si>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</si>
  <si>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</si>
  <si>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</si>
  <si>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</si>
  <si>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</si>
  <si>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</si>
  <si>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</si>
  <si>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</si>
  <si>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</si>
  <si>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</si>
  <si>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</si>
  <si>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</si>
  <si>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</si>
  <si>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</si>
  <si>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</si>
  <si>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</si>
  <si>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</si>
  <si>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</si>
  <si>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</si>
  <si>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</si>
  <si>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</si>
  <si>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</si>
  <si>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</si>
  <si>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</si>
  <si>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</si>
  <si>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</si>
  <si>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</si>
  <si>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</si>
  <si>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</si>
  <si>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</si>
  <si>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</si>
  <si>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</si>
  <si>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</si>
  <si>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</si>
  <si>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</si>
  <si>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</si>
  <si>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</si>
  <si>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</si>
  <si>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</si>
  <si>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</si>
  <si>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</si>
  <si>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</si>
  <si>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</si>
  <si>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</si>
  <si>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</si>
  <si>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</si>
  <si>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</si>
  <si>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</si>
  <si>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</si>
  <si>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</si>
  <si>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</si>
  <si>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</si>
  <si>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</si>
  <si>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</si>
  <si>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</si>
  <si>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</si>
  <si>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</si>
  <si>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</si>
  <si>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</si>
  <si>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</si>
  <si>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</si>
  <si>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</si>
  <si>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</si>
  <si>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</si>
  <si>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</si>
  <si>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</si>
  <si>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</si>
  <si>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</si>
  <si>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</si>
  <si>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</si>
  <si>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</si>
  <si>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</si>
  <si>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</si>
  <si>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</si>
  <si>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</si>
  <si>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</si>
  <si>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</si>
  <si>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</si>
  <si>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</si>
  <si>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</si>
  <si>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</si>
  <si>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</si>
  <si>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</si>
  <si>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</si>
  <si>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</si>
  <si>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</si>
  <si>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</si>
  <si>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</si>
  <si>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</si>
  <si>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</si>
  <si>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</si>
  <si>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</si>
  <si>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</si>
  <si>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</si>
  <si>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</si>
  <si>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</si>
  <si>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</si>
  <si>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</si>
  <si>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</si>
  <si>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</si>
  <si>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</si>
  <si>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</si>
  <si>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</si>
  <si>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</si>
  <si>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</si>
  <si>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</si>
  <si>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</si>
  <si>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</si>
  <si>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</si>
  <si>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</si>
  <si>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</si>
  <si>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</si>
  <si>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</si>
  <si>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</si>
  <si>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</si>
  <si>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</si>
  <si>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</si>
  <si>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</si>
  <si>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</si>
  <si>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</si>
  <si>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</si>
  <si>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</si>
  <si>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</si>
  <si>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</si>
  <si>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</si>
  <si>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</si>
  <si>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</si>
  <si>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</si>
  <si>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</si>
  <si>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</si>
  <si>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</si>
  <si>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</si>
  <si>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</si>
  <si>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</si>
  <si>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</si>
  <si>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</si>
  <si>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</si>
  <si>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</si>
  <si>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</si>
  <si>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</si>
  <si>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</si>
  <si>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</si>
  <si>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</si>
  <si>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</si>
  <si>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</si>
  <si>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</si>
  <si>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</si>
  <si>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</si>
  <si>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</si>
  <si>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</si>
  <si>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</si>
  <si>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</si>
  <si>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</si>
  <si>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</si>
  <si>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</si>
  <si>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</si>
  <si>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</si>
  <si>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</si>
  <si>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</si>
  <si>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</si>
  <si>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</si>
  <si>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</si>
  <si>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</si>
  <si>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</si>
  <si>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</si>
  <si>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</si>
  <si>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</si>
  <si>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</si>
  <si>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</si>
  <si>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</si>
  <si>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</si>
  <si>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</si>
  <si>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</si>
  <si>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</si>
  <si>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</si>
  <si>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</si>
  <si>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</si>
  <si>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</si>
  <si>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</si>
  <si>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</si>
  <si>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</si>
  <si>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</si>
  <si>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</si>
  <si>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</si>
  <si>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</si>
  <si>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</si>
  <si>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</si>
  <si>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</si>
  <si>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</si>
  <si>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</si>
  <si>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</si>
  <si>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</si>
  <si>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</si>
  <si>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</si>
  <si>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</si>
  <si>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</si>
  <si>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</si>
  <si>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</si>
  <si>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</si>
  <si>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</si>
  <si>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</si>
  <si>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</si>
  <si>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</si>
  <si>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</si>
  <si>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</si>
  <si>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</si>
  <si>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</si>
  <si>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</si>
  <si>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</si>
  <si>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</si>
  <si>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</si>
  <si>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</si>
  <si>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</si>
  <si>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</si>
  <si>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</si>
  <si>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</si>
  <si>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</si>
  <si>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</si>
  <si>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</si>
  <si>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</si>
  <si>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</si>
  <si>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</si>
  <si>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</si>
  <si>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</si>
  <si>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</si>
  <si>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</si>
  <si>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</si>
  <si>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</si>
  <si>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</si>
  <si>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</si>
  <si>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</si>
  <si>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</si>
  <si>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</si>
  <si>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</si>
  <si>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</si>
  <si>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</si>
  <si>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</si>
  <si>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</si>
  <si>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</si>
  <si>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</si>
  <si>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</si>
  <si>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</si>
  <si>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</si>
  <si>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</si>
  <si>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</si>
  <si>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</si>
  <si>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</si>
  <si>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</si>
  <si>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</si>
  <si>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</si>
  <si>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</si>
  <si>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</si>
  <si>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</si>
  <si>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</si>
  <si>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</si>
  <si>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</si>
  <si>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</si>
  <si>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</si>
  <si>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</si>
  <si>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</si>
  <si>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</si>
  <si>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</si>
  <si>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</si>
  <si>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</si>
  <si>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</si>
  <si>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</si>
  <si>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</si>
  <si>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</si>
  <si>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</si>
  <si>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</si>
  <si>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</si>
  <si>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</si>
  <si>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</si>
  <si>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</si>
  <si>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</si>
  <si>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</si>
  <si>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</si>
  <si>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</si>
  <si>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</si>
  <si>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</si>
  <si>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</si>
  <si>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</si>
  <si>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</si>
  <si>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</si>
  <si>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</si>
  <si>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</si>
  <si>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</si>
  <si>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</si>
  <si>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</si>
  <si>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</si>
  <si>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</si>
  <si>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</si>
  <si>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</si>
  <si>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</si>
  <si>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</si>
  <si>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</si>
  <si>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</si>
  <si>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</si>
  <si>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</si>
  <si>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</si>
  <si>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</si>
  <si>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</si>
  <si>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</si>
  <si>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</si>
  <si>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</si>
  <si>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</si>
  <si>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</si>
  <si>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</si>
  <si>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</si>
  <si>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</si>
  <si>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</si>
  <si>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</si>
  <si>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</si>
  <si>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</si>
  <si>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</si>
  <si>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</si>
  <si>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</si>
  <si>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</si>
  <si>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</si>
  <si>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</si>
  <si>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</si>
  <si>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</si>
  <si>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</si>
  <si>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</si>
  <si>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</si>
  <si>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</si>
  <si>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</si>
  <si>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</si>
  <si>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</si>
  <si>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</si>
  <si>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</si>
  <si>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</si>
  <si>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</si>
  <si>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</si>
  <si>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</si>
  <si>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</si>
  <si>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</si>
  <si>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</si>
  <si>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</si>
  <si>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</si>
  <si>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</si>
  <si>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</si>
  <si>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</si>
  <si>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</si>
  <si>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</si>
  <si>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</si>
  <si>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</si>
  <si>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</si>
  <si>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</si>
  <si>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</si>
  <si>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</si>
  <si>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</si>
  <si>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</si>
  <si>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</si>
  <si>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</si>
  <si>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</si>
  <si>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</si>
  <si>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</si>
  <si>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</si>
  <si>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</si>
  <si>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</si>
  <si>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</si>
  <si>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</si>
  <si>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</si>
  <si>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</si>
  <si>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</si>
  <si>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</si>
  <si>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</si>
  <si>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</si>
  <si>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</si>
  <si>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</si>
  <si>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</si>
  <si>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</si>
  <si>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</si>
  <si>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</si>
  <si>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</si>
  <si>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</si>
  <si>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</si>
  <si>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</si>
  <si>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</si>
  <si>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</si>
  <si>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</si>
  <si>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</si>
  <si>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</si>
  <si>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</si>
  <si>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</si>
  <si>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</si>
  <si>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</si>
  <si>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</si>
  <si>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</si>
  <si>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</si>
  <si>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</si>
  <si>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</si>
  <si>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</si>
  <si>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</si>
  <si>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</si>
  <si>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</si>
  <si>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</si>
  <si>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</si>
  <si>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</si>
  <si>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</si>
  <si>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</si>
  <si>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</si>
  <si>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</si>
  <si>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</si>
  <si>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</si>
  <si>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</si>
  <si>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</si>
  <si>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</si>
  <si>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</si>
  <si>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</si>
  <si>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</si>
  <si>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</si>
  <si>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</si>
  <si>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</si>
  <si>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</si>
  <si>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</si>
  <si>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</si>
  <si>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</si>
  <si>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</si>
  <si>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</si>
  <si>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</si>
  <si>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</si>
  <si>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</si>
  <si>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</si>
  <si>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</si>
  <si>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</si>
  <si>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</si>
  <si>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</si>
  <si>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</si>
  <si>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</si>
  <si>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</si>
  <si>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</si>
  <si>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</si>
  <si>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</si>
  <si>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</si>
  <si>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</si>
  <si>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</si>
  <si>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</si>
  <si>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</si>
  <si>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</si>
  <si>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</si>
  <si>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</si>
  <si>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</si>
  <si>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</si>
  <si>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</si>
  <si>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</si>
  <si>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</si>
  <si>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</si>
  <si>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</si>
  <si>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</si>
  <si>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</si>
  <si>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</si>
  <si>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</si>
  <si>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</si>
  <si>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</si>
  <si>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</si>
  <si>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</si>
  <si>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</si>
  <si>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</si>
  <si>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</si>
  <si>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</si>
  <si>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</si>
  <si>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</si>
  <si>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</si>
  <si>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</si>
  <si>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</si>
  <si>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</si>
  <si>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</si>
  <si>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</si>
  <si>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</si>
  <si>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</si>
  <si>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</si>
  <si>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</si>
  <si>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</si>
  <si>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</si>
  <si>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</si>
  <si>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</si>
  <si>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</si>
  <si>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</si>
  <si>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</si>
  <si>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</si>
  <si>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</si>
  <si>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</si>
  <si>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</si>
  <si>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</si>
  <si>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</si>
  <si>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</si>
  <si>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</si>
  <si>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</si>
  <si>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</si>
  <si>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</si>
  <si>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</si>
  <si>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</si>
  <si>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</si>
  <si>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</si>
  <si>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</si>
  <si>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</si>
  <si>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</si>
  <si>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</si>
  <si>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</si>
  <si>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</si>
  <si>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</si>
  <si>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</si>
  <si>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</si>
  <si>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</si>
  <si>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</si>
  <si>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</si>
  <si>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</si>
  <si>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</si>
  <si>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</si>
  <si>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</si>
  <si>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</si>
  <si>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</si>
  <si>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</si>
  <si>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</si>
  <si>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</si>
  <si>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</si>
  <si>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</si>
  <si>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</si>
  <si>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</si>
  <si>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</si>
  <si>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</si>
  <si>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</si>
  <si>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</si>
  <si>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</si>
  <si>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</si>
  <si>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</si>
  <si>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</si>
  <si>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</si>
  <si>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</si>
  <si>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</si>
  <si>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</si>
  <si>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</si>
  <si>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</si>
  <si>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</si>
  <si>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</si>
  <si>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</si>
  <si>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</si>
  <si>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</si>
  <si>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</si>
  <si>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</si>
  <si>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</si>
  <si>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</si>
  <si>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</si>
  <si>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</si>
  <si>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</si>
  <si>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</si>
  <si>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</si>
  <si>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</si>
  <si>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</si>
  <si>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</si>
  <si>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</si>
  <si>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</si>
  <si>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</si>
  <si>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</si>
  <si>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</si>
  <si>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</si>
  <si>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</si>
  <si>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</si>
  <si>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</si>
  <si>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</si>
  <si>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</si>
  <si>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</si>
  <si>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</si>
  <si>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</si>
  <si>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</si>
  <si>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</si>
  <si>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</si>
  <si>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</si>
  <si>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</si>
  <si>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</si>
  <si>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</si>
  <si>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</si>
  <si>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</si>
  <si>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</si>
  <si>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</si>
  <si>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</si>
  <si>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</si>
  <si>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</si>
  <si>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</si>
  <si>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</si>
  <si>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</si>
  <si>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</si>
  <si>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</si>
  <si>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</si>
  <si>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</si>
  <si>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</si>
  <si>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</si>
  <si>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</si>
  <si>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</si>
  <si>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</si>
  <si>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</si>
  <si>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</si>
  <si>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</si>
  <si>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</si>
  <si>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</si>
  <si>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</si>
  <si>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</si>
  <si>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</si>
  <si>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</si>
  <si>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</si>
  <si>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</si>
  <si>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</si>
  <si>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</si>
  <si>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</si>
  <si>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</si>
  <si>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</si>
  <si>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</si>
  <si>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</si>
  <si>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</si>
  <si>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</si>
  <si>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</si>
  <si>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</si>
  <si>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</si>
  <si>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</si>
  <si>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</si>
  <si>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</si>
  <si>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</si>
  <si>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</si>
  <si>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</si>
  <si>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</si>
  <si>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</si>
  <si>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</si>
  <si>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</si>
  <si>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</si>
  <si>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</si>
  <si>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</si>
  <si>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</si>
  <si>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</si>
  <si>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</si>
  <si>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</si>
  <si>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</si>
  <si>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</si>
  <si>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</si>
  <si>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</si>
  <si>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</si>
  <si>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</si>
  <si>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</si>
  <si>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</si>
  <si>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</si>
  <si>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</si>
  <si>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</si>
  <si>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</si>
  <si>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</si>
  <si>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</si>
  <si>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</si>
  <si>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</si>
  <si>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</si>
  <si>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</si>
  <si>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</si>
  <si>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</si>
  <si>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</si>
  <si>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</si>
  <si>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</si>
  <si>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</si>
  <si>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</si>
  <si>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</si>
  <si>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</si>
  <si>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</si>
  <si>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</si>
  <si>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</si>
  <si>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</si>
  <si>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</si>
  <si>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</si>
  <si>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</si>
  <si>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</si>
  <si>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</si>
  <si>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</si>
  <si>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</si>
  <si>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</si>
  <si>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</si>
  <si>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</si>
  <si>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</si>
  <si>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</si>
  <si>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</si>
  <si>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</si>
  <si>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</si>
  <si>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</si>
  <si>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</si>
  <si>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</si>
  <si>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</si>
  <si>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</si>
  <si>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</si>
  <si>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</si>
  <si>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</si>
  <si>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</si>
  <si>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</si>
  <si>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</si>
  <si>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</si>
  <si>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</si>
  <si>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</si>
  <si>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</si>
  <si>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</si>
  <si>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</si>
  <si>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</si>
  <si>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</si>
  <si>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</si>
  <si>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</si>
  <si>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</si>
  <si>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</si>
  <si>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</si>
  <si>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</si>
  <si>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</si>
  <si>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</si>
  <si>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</si>
  <si>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</si>
  <si>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</si>
  <si>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</si>
  <si>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</si>
  <si>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</si>
  <si>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</si>
  <si>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</si>
  <si>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</si>
  <si>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</si>
  <si>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</si>
  <si>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</si>
  <si>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</si>
  <si>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</si>
  <si>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</si>
  <si>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</si>
  <si>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</si>
  <si>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</si>
  <si>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</si>
  <si>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</si>
  <si>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</si>
  <si>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</si>
  <si>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</si>
  <si>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</si>
  <si>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</si>
  <si>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</si>
  <si>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</si>
  <si>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</si>
  <si>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</si>
  <si>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</si>
  <si>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</si>
  <si>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</si>
  <si>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</si>
  <si>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</si>
  <si>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</si>
  <si>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</si>
  <si>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</si>
  <si>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</si>
  <si>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</si>
  <si>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</si>
  <si>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</si>
  <si>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</si>
  <si>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</si>
  <si>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</si>
  <si>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</si>
  <si>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</si>
  <si>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</si>
  <si>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</si>
  <si>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</si>
  <si>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</si>
  <si>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</si>
  <si>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</si>
  <si>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</si>
  <si>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</si>
  <si>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</si>
  <si>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</si>
  <si>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</si>
  <si>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</si>
  <si>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</si>
  <si>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</si>
  <si>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</si>
  <si>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</si>
  <si>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</si>
  <si>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</si>
  <si>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</si>
  <si>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</si>
  <si>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</si>
  <si>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</si>
  <si>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</si>
  <si>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</si>
  <si>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</si>
  <si>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</si>
  <si>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</si>
  <si>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</si>
  <si>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</si>
  <si>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</si>
  <si>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</si>
  <si>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</si>
  <si>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</si>
  <si>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</si>
  <si>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</si>
  <si>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</si>
  <si>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</si>
  <si>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</si>
  <si>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</si>
  <si>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</si>
  <si>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</si>
  <si>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</si>
  <si>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</si>
  <si>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</si>
  <si>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</si>
  <si>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</si>
  <si>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</si>
  <si>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</si>
  <si>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</si>
  <si>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</si>
  <si>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</si>
  <si>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</si>
  <si>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</si>
  <si>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</si>
  <si>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</si>
  <si>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</si>
  <si>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</si>
  <si>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</si>
  <si>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</si>
  <si>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</si>
  <si>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</si>
  <si>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</si>
  <si>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</si>
  <si>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</si>
  <si>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</si>
  <si>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</si>
  <si>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</si>
  <si>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</si>
  <si>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</si>
  <si>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</si>
  <si>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</si>
  <si>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</si>
  <si>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</si>
  <si>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</si>
  <si>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</si>
  <si>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</si>
  <si>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</si>
  <si>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</si>
  <si>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</si>
  <si>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</si>
  <si>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</si>
  <si>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</si>
  <si>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</si>
  <si>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</si>
  <si>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</si>
  <si>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</si>
  <si>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</si>
  <si>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</si>
  <si>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</si>
  <si>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</si>
  <si>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</si>
  <si>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</si>
  <si>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</si>
  <si>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</si>
  <si>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</si>
  <si>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</si>
  <si>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</si>
  <si>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</si>
  <si>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</si>
  <si>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</si>
  <si>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</si>
  <si>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</si>
  <si>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</si>
  <si>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</si>
  <si>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</si>
  <si>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</si>
  <si>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</si>
  <si>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</si>
  <si>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</si>
  <si>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</si>
  <si>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</si>
  <si>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</si>
  <si>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</si>
  <si>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</si>
  <si>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</si>
  <si>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</si>
  <si>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</si>
  <si>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</si>
  <si>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</si>
  <si>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</si>
  <si>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</si>
  <si>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</si>
  <si>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</si>
  <si>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</si>
  <si>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</si>
  <si>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</si>
  <si>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</si>
  <si>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</si>
  <si>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</si>
  <si>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</si>
  <si>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</si>
  <si>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</si>
  <si>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</si>
  <si>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</si>
  <si>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</si>
  <si>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</si>
  <si>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</si>
  <si>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</si>
  <si>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</si>
  <si>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</si>
  <si>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</si>
  <si>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</si>
  <si>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</si>
  <si>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</si>
  <si>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</si>
  <si>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</si>
  <si>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</si>
  <si>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</si>
  <si>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</si>
  <si>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</si>
  <si>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</si>
  <si>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</si>
  <si>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</si>
  <si>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</si>
  <si>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</si>
  <si>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</si>
  <si>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</si>
  <si>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</si>
  <si>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</si>
  <si>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</si>
  <si>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</si>
  <si>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</si>
  <si>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</si>
  <si>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</si>
  <si>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</si>
  <si>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</si>
  <si>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</si>
  <si>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</si>
  <si>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</si>
  <si>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</si>
  <si>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</si>
  <si>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</si>
  <si>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</si>
  <si>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</si>
  <si>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</si>
  <si>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</si>
  <si>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</si>
  <si>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</si>
  <si>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</si>
  <si>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</si>
  <si>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</si>
  <si>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</si>
  <si>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</si>
  <si>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</si>
  <si>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</si>
  <si>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</si>
  <si>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</si>
  <si>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</si>
  <si>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</si>
  <si>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</si>
  <si>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</si>
  <si>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</si>
  <si>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</si>
  <si>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</si>
  <si>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</si>
  <si>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</si>
  <si>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</si>
  <si>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</si>
  <si>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</si>
  <si>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</si>
  <si>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</si>
  <si>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</si>
  <si>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</si>
  <si>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</si>
  <si>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</si>
  <si>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</si>
  <si>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</si>
  <si>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</si>
  <si>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</si>
  <si>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</si>
  <si>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</si>
  <si>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</si>
  <si>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</si>
  <si>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</si>
  <si>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</si>
  <si>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</si>
  <si>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</si>
  <si>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</si>
  <si>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</si>
  <si>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</si>
  <si>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</si>
  <si>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</si>
  <si>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</si>
  <si>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</si>
  <si>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</si>
  <si>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</si>
  <si>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</si>
  <si>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</si>
  <si>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</si>
  <si>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</si>
  <si>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</si>
  <si>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</si>
  <si>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</si>
  <si>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</si>
  <si>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</si>
  <si>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</si>
  <si>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</si>
  <si>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</si>
  <si>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</si>
  <si>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</si>
  <si>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</si>
  <si>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</si>
  <si>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</si>
  <si>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</si>
  <si>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</si>
  <si>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</si>
  <si>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</si>
  <si>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</si>
  <si>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</si>
  <si>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</si>
  <si>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</si>
  <si>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</si>
  <si>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</si>
  <si>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</si>
  <si>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</si>
  <si>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</si>
  <si>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</si>
  <si>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</si>
  <si>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</si>
  <si>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</si>
  <si>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</si>
  <si>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</si>
  <si>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</si>
  <si>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</si>
  <si>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</si>
  <si>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</si>
  <si>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</si>
  <si>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</si>
  <si>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</si>
  <si>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</si>
  <si>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</si>
  <si>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</si>
  <si>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</si>
  <si>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</si>
  <si>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</si>
  <si>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</si>
  <si>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</si>
  <si>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</si>
  <si>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</si>
  <si>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</si>
  <si>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</si>
  <si>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</si>
  <si>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</si>
  <si>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</si>
  <si>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</si>
  <si>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</si>
  <si>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</si>
  <si>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</si>
  <si>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</si>
  <si>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</si>
  <si>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</si>
  <si>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</si>
  <si>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</si>
  <si>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</si>
  <si>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</si>
  <si>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</si>
  <si>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</si>
  <si>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</si>
  <si>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</si>
  <si>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</si>
  <si>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</si>
  <si>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</si>
  <si>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</si>
  <si>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</si>
  <si>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</si>
  <si>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</si>
  <si>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</si>
  <si>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</si>
  <si>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</si>
  <si>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</si>
  <si>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</si>
  <si>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</si>
  <si>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</si>
  <si>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</si>
  <si>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</si>
  <si>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</si>
  <si>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</si>
  <si>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</si>
  <si>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</si>
  <si>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</si>
  <si>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</si>
  <si>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</si>
  <si>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</si>
  <si>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</si>
  <si>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</si>
  <si>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</si>
  <si>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</si>
  <si>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</si>
  <si>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</si>
  <si>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</si>
  <si>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</si>
  <si>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</si>
  <si>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</si>
  <si>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</si>
  <si>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</si>
  <si>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</si>
  <si>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</si>
  <si>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</si>
  <si>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</si>
  <si>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</si>
  <si>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</si>
  <si>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</si>
  <si>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</si>
  <si>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</si>
  <si>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</si>
  <si>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</si>
  <si>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</si>
  <si>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</si>
  <si>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</si>
  <si>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</si>
  <si>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</si>
  <si>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</si>
  <si>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</si>
  <si>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</si>
  <si>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</si>
  <si>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</si>
  <si>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</si>
  <si>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</si>
  <si>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</si>
  <si>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</si>
  <si>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</si>
  <si>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</si>
  <si>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</si>
  <si>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</si>
  <si>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</si>
  <si>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</si>
  <si>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</si>
  <si>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</si>
  <si>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</si>
  <si>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</si>
  <si>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</si>
  <si>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</si>
  <si>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</si>
  <si>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</si>
  <si>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</si>
  <si>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</si>
  <si>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</si>
  <si>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</si>
  <si>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</si>
  <si>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</si>
  <si>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</si>
  <si>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</si>
  <si>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</si>
  <si>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</si>
  <si>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</si>
  <si>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</si>
  <si>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</si>
  <si>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</si>
  <si>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</si>
  <si>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</si>
  <si>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</si>
  <si>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</si>
  <si>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</si>
  <si>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</si>
  <si>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</si>
  <si>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</si>
  <si>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</si>
  <si>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</si>
  <si>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</si>
  <si>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</si>
  <si>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</si>
  <si>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</si>
  <si>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</si>
  <si>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</si>
  <si>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</si>
  <si>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</si>
  <si>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</si>
  <si>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</si>
  <si>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</si>
  <si>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</si>
  <si>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</si>
  <si>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</si>
  <si>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</si>
  <si>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</si>
  <si>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</si>
  <si>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</si>
  <si>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</si>
  <si>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</si>
  <si>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</si>
  <si>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</si>
  <si>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</si>
  <si>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</si>
  <si>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</si>
  <si>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</si>
  <si>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</si>
  <si>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</si>
  <si>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</si>
  <si>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</si>
  <si>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</si>
  <si>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</si>
  <si>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</si>
  <si>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</si>
  <si>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</si>
  <si>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</si>
  <si>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</si>
  <si>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</si>
  <si>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</si>
  <si>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</si>
  <si>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</si>
  <si>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</si>
  <si>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</si>
  <si>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</si>
  <si>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</si>
  <si>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</si>
  <si>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</si>
  <si>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</si>
  <si>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</si>
  <si>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</si>
  <si>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</si>
  <si>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</si>
  <si>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</si>
  <si>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</si>
  <si>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</si>
  <si>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</si>
  <si>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</si>
  <si>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</si>
  <si>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</si>
  <si>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</si>
  <si>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</si>
  <si>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</si>
  <si>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</si>
  <si>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</si>
  <si>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</si>
  <si>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</si>
  <si>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</si>
  <si>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</si>
  <si>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</si>
  <si>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</si>
  <si>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</si>
  <si>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</si>
  <si>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</si>
  <si>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</si>
  <si>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</si>
  <si>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</si>
  <si>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</si>
  <si>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</si>
  <si>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</si>
  <si>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</si>
  <si>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</si>
  <si>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</si>
  <si>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</si>
  <si>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</si>
  <si>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</si>
  <si>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</si>
  <si>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</si>
  <si>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</si>
  <si>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</si>
  <si>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</si>
  <si>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</si>
  <si>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</si>
  <si>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</si>
  <si>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</si>
  <si>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</si>
  <si>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</si>
  <si>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</si>
  <si>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</si>
  <si>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</si>
  <si>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</si>
  <si>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</si>
  <si>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</si>
  <si>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</si>
  <si>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</si>
  <si>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</si>
  <si>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</si>
  <si>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</si>
  <si>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</si>
  <si>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</si>
  <si>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</si>
  <si>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</si>
  <si>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</si>
  <si>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</si>
  <si>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</si>
  <si>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</si>
  <si>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</si>
  <si>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</si>
  <si>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</si>
  <si>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</si>
  <si>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</si>
  <si>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</si>
  <si>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</si>
  <si>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</si>
  <si>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</si>
  <si>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</si>
  <si>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</si>
  <si>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</si>
  <si>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</si>
  <si>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</si>
  <si>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</si>
  <si>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</si>
  <si>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</si>
  <si>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</si>
  <si>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</si>
  <si>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</si>
  <si>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</si>
  <si>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</si>
  <si>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</si>
  <si>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</si>
  <si>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</si>
  <si>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</si>
  <si>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</si>
  <si>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</si>
  <si>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</si>
  <si>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</si>
  <si>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</si>
  <si>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</si>
  <si>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</si>
  <si>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</si>
  <si>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</si>
  <si>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</si>
  <si>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</si>
  <si>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</si>
  <si>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</si>
  <si>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</si>
  <si>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</si>
  <si>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</si>
  <si>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</si>
  <si>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</si>
  <si>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</si>
  <si>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</si>
  <si>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</si>
  <si>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</si>
  <si>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</si>
  <si>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</si>
  <si>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</si>
  <si>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</si>
  <si>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</si>
  <si>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</si>
  <si>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</si>
  <si>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</si>
  <si>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</si>
  <si>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</si>
  <si>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</si>
  <si>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</si>
  <si>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</si>
  <si>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</si>
  <si>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</si>
  <si>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</si>
  <si>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</si>
  <si>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</si>
  <si>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</si>
  <si>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</si>
  <si>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</si>
  <si>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</si>
  <si>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</si>
  <si>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</si>
  <si>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</si>
  <si>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</si>
  <si>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</si>
  <si>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</si>
  <si>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</si>
  <si>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</si>
  <si>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</si>
  <si>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</si>
  <si>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</si>
  <si>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</si>
  <si>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</si>
  <si>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</si>
  <si>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</si>
  <si>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</si>
  <si>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</si>
  <si>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</si>
  <si>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</si>
  <si>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</si>
  <si>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</si>
  <si>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</si>
  <si>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</si>
  <si>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</si>
  <si>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</si>
  <si>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</si>
  <si>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</si>
  <si>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</si>
  <si>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</si>
  <si>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</si>
  <si>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</si>
  <si>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</si>
  <si>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</si>
  <si>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</si>
  <si>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</si>
  <si>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</si>
  <si>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</si>
  <si>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</si>
  <si>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</si>
  <si>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</si>
  <si>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</si>
  <si>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</si>
  <si>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</si>
  <si>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</si>
  <si>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</si>
  <si>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</si>
  <si>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</si>
  <si>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</si>
  <si>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</si>
  <si>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</si>
  <si>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</si>
  <si>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</si>
  <si>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</si>
  <si>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</si>
  <si>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</si>
  <si>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</si>
  <si>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</si>
  <si>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</si>
  <si>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</si>
  <si>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</si>
  <si>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</si>
  <si>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</si>
  <si>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</si>
  <si>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</si>
  <si>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</si>
  <si>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</si>
  <si>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</si>
  <si>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</si>
  <si>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</si>
  <si>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</si>
  <si>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</si>
  <si>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</si>
  <si>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</si>
  <si>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</si>
  <si>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</si>
  <si>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</si>
  <si>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</si>
  <si>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</si>
  <si>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</si>
  <si>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</si>
  <si>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</si>
  <si>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</si>
  <si>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</si>
  <si>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</si>
  <si>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</si>
  <si>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</si>
  <si>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</si>
  <si>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</si>
  <si>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</si>
  <si>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</si>
  <si>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</si>
  <si>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</si>
  <si>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</si>
  <si>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</si>
  <si>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</si>
  <si>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</si>
  <si>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</si>
  <si>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</si>
  <si>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</si>
  <si>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</si>
  <si>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</si>
  <si>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</si>
  <si>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</si>
  <si>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</si>
  <si>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</si>
  <si>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</si>
  <si>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</si>
  <si>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</si>
  <si>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</si>
  <si>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</si>
  <si>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</si>
  <si>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</si>
  <si>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</si>
  <si>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</si>
  <si>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</si>
  <si>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</si>
  <si>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</si>
  <si>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</si>
  <si>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</si>
  <si>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</si>
  <si>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</si>
  <si>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</si>
  <si>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</si>
  <si>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</si>
  <si>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</si>
  <si>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</si>
  <si>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</si>
  <si>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</si>
  <si>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</si>
  <si>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</si>
  <si>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</si>
  <si>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</si>
  <si>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</si>
  <si>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</si>
  <si>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</si>
  <si>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</si>
  <si>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</si>
  <si>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</si>
  <si>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</si>
  <si>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</si>
  <si>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</si>
  <si>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</si>
  <si>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</si>
  <si>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</si>
  <si>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</si>
  <si>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</si>
  <si>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</si>
  <si>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</si>
  <si>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</si>
  <si>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</si>
  <si>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</si>
  <si>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</si>
  <si>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</si>
  <si>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</si>
  <si>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</si>
  <si>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</si>
  <si>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</si>
  <si>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</si>
  <si>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</si>
  <si>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</si>
  <si>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</si>
  <si>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</si>
  <si>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</si>
  <si>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</si>
  <si>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</si>
  <si>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</si>
  <si>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</si>
  <si>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</si>
  <si>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</si>
  <si>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</si>
  <si>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</si>
  <si>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</si>
  <si>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</si>
  <si>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</si>
  <si>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</si>
  <si>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</si>
  <si>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</si>
  <si>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</si>
  <si>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</si>
  <si>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</si>
  <si>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</si>
  <si>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</si>
  <si>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</si>
  <si>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</si>
  <si>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</si>
  <si>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</si>
  <si>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</si>
  <si>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</si>
  <si>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</si>
  <si>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</si>
  <si>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</si>
  <si>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</si>
  <si>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</si>
  <si>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</si>
  <si>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</si>
  <si>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</si>
  <si>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</si>
  <si>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</si>
  <si>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</si>
  <si>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</si>
  <si>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</si>
  <si>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</si>
  <si>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</si>
  <si>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</si>
  <si>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</si>
  <si>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</si>
  <si>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</si>
  <si>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</si>
  <si>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</si>
  <si>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</si>
  <si>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</si>
  <si>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</si>
  <si>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</si>
  <si>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</si>
  <si>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</si>
  <si>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</si>
  <si>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</si>
  <si>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</si>
  <si>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</si>
  <si>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</si>
  <si>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</si>
  <si>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</si>
  <si>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</si>
  <si>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</si>
  <si>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</si>
  <si>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</si>
  <si>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</si>
  <si>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</si>
  <si>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</si>
  <si>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</si>
  <si>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</si>
  <si>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</si>
  <si>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</si>
  <si>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</si>
  <si>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</si>
  <si>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</si>
  <si>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</si>
  <si>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</si>
  <si>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</si>
  <si>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</si>
  <si>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</si>
  <si>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</si>
  <si>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</si>
  <si>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</si>
  <si>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</si>
  <si>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</si>
  <si>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</si>
  <si>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</si>
  <si>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</si>
  <si>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</si>
  <si>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</si>
  <si>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</si>
  <si>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</si>
  <si>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</si>
  <si>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</si>
  <si>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</si>
  <si>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</si>
  <si>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</si>
  <si>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</si>
  <si>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</si>
  <si>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</si>
  <si>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</si>
  <si>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</si>
  <si>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</si>
  <si>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</si>
  <si>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</si>
  <si>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</si>
  <si>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</si>
  <si>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</si>
  <si>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</si>
  <si>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</si>
  <si>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</si>
  <si>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</si>
  <si>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</si>
  <si>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</si>
  <si>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</si>
  <si>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</si>
  <si>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</si>
  <si>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</si>
  <si>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</si>
  <si>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</si>
  <si>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</si>
  <si>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</si>
  <si>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</si>
  <si>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</si>
  <si>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</si>
  <si>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</si>
  <si>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</si>
  <si>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</si>
  <si>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</si>
  <si>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</si>
  <si>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</si>
  <si>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</si>
  <si>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</si>
  <si>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</si>
  <si>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</si>
  <si>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</si>
  <si>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</si>
  <si>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</si>
  <si>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</si>
  <si>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</si>
  <si>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</si>
  <si>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</si>
  <si>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</si>
  <si>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</si>
  <si>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</si>
  <si>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</si>
  <si>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</si>
  <si>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</si>
  <si>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</si>
  <si>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</si>
  <si>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</si>
  <si>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</si>
  <si>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</si>
  <si>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</si>
  <si>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</si>
  <si>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</si>
  <si>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</si>
  <si>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</si>
  <si>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</si>
  <si>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</si>
  <si>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</si>
  <si>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</si>
  <si>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</si>
  <si>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</si>
  <si>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</si>
  <si>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</si>
  <si>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</si>
  <si>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</si>
  <si>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</si>
  <si>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</si>
  <si>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</si>
  <si>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</si>
  <si>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</si>
  <si>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</si>
  <si>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</si>
  <si>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</si>
  <si>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</si>
  <si>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</si>
  <si>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</si>
  <si>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</si>
  <si>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</si>
  <si>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</si>
  <si>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</si>
  <si>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</si>
  <si>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</si>
  <si>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</si>
  <si>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</si>
  <si>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</si>
  <si>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</si>
  <si>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</si>
  <si>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</si>
  <si>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</si>
  <si>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</si>
  <si>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</si>
  <si>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</si>
  <si>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</si>
  <si>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</si>
  <si>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</si>
  <si>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</si>
  <si>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</si>
  <si>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</si>
  <si>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</si>
  <si>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</si>
  <si>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</si>
  <si>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</si>
  <si>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</si>
  <si>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</si>
  <si>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</si>
  <si>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</si>
  <si>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</si>
  <si>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</si>
  <si>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</si>
  <si>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</si>
  <si>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</si>
  <si>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</si>
  <si>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</si>
  <si>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</si>
  <si>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</si>
  <si>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</si>
  <si>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</si>
  <si>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</si>
  <si>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</si>
  <si>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</si>
  <si>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</si>
  <si>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</si>
  <si>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</si>
  <si>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</si>
  <si>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</si>
  <si>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</si>
  <si>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</si>
  <si>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</si>
  <si>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</si>
  <si>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</si>
  <si>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</si>
  <si>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</si>
  <si>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</si>
  <si>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</si>
  <si>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</si>
  <si>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</si>
  <si>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</si>
  <si>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</si>
  <si>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</si>
  <si>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</si>
  <si>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</si>
  <si>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</si>
  <si>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</si>
  <si>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</si>
  <si>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</si>
  <si>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</si>
  <si>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</si>
  <si>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</si>
  <si>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</si>
  <si>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</si>
  <si>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</si>
  <si>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</si>
  <si>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</si>
  <si>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</si>
  <si>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</si>
  <si>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</si>
  <si>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</si>
  <si>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</si>
  <si>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</si>
  <si>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</si>
  <si>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</si>
  <si>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</si>
  <si>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</si>
  <si>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</si>
  <si>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</si>
  <si>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</si>
  <si>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</si>
  <si>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</si>
  <si>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</si>
  <si>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</si>
  <si>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</si>
  <si>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</si>
  <si>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</si>
  <si>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</si>
  <si>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</si>
  <si>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</si>
  <si>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</si>
  <si>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</si>
  <si>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</si>
  <si>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</si>
  <si>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</si>
  <si>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</si>
  <si>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</si>
  <si>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</si>
  <si>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</si>
  <si>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</si>
  <si>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</si>
  <si>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</si>
  <si>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</si>
  <si>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</si>
  <si>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</si>
  <si>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</si>
  <si>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</si>
  <si>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</si>
  <si>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</si>
  <si>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</si>
  <si>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</si>
  <si>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</si>
  <si>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</si>
  <si>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</si>
  <si>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</si>
  <si>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</si>
  <si>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</si>
  <si>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</si>
  <si>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</si>
  <si>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</si>
  <si>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</si>
  <si>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</si>
  <si>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</si>
  <si>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</si>
  <si>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</si>
  <si>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</si>
  <si>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</si>
  <si>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</si>
  <si>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</si>
  <si>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</si>
  <si>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</si>
  <si>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</si>
  <si>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</si>
  <si>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</si>
  <si>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</si>
  <si>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</si>
  <si>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</si>
  <si>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</si>
  <si>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</si>
  <si>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</si>
  <si>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</si>
  <si>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</si>
  <si>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</si>
  <si>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</si>
  <si>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</si>
  <si>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</si>
  <si>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</si>
  <si>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</si>
  <si>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</si>
  <si>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</si>
  <si>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</si>
  <si>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</si>
  <si>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</si>
  <si>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</si>
  <si>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</si>
  <si>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</si>
  <si>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</si>
  <si>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</si>
  <si>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</si>
  <si>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</si>
  <si>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</si>
  <si>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</si>
  <si>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</si>
  <si>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</si>
  <si>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</si>
  <si>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</si>
  <si>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</si>
  <si>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</si>
  <si>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</si>
  <si>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</si>
  <si>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</si>
  <si>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</si>
  <si>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</si>
  <si>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</si>
  <si>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</si>
  <si>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</si>
  <si>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</si>
  <si>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</si>
  <si>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</si>
  <si>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</si>
  <si>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</si>
  <si>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</si>
  <si>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</si>
  <si>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</si>
  <si>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</si>
  <si>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</si>
  <si>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</si>
  <si>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</si>
  <si>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</si>
  <si>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</si>
  <si>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</si>
  <si>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</si>
  <si>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</si>
  <si>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</si>
  <si>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</si>
  <si>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</si>
  <si>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</si>
  <si>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</si>
  <si>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</si>
  <si>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</si>
  <si>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</si>
  <si>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</si>
  <si>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</si>
  <si>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</si>
  <si>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</si>
  <si>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</si>
  <si>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</si>
  <si>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</si>
  <si>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</si>
  <si>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</si>
  <si>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</si>
  <si>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</si>
  <si>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</si>
  <si>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</si>
  <si>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</si>
  <si>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</si>
  <si>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</si>
  <si>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</si>
  <si>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</si>
  <si>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</si>
  <si>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</si>
  <si>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</si>
  <si>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</si>
  <si>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</si>
  <si>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</si>
  <si>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</si>
  <si>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</si>
  <si>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</si>
  <si>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</si>
  <si>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</si>
  <si>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</si>
  <si>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</si>
  <si>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</si>
  <si>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</si>
  <si>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</si>
  <si>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</si>
  <si>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</si>
  <si>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</si>
  <si>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</si>
  <si>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</si>
  <si>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</si>
  <si>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</si>
  <si>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</si>
  <si>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</si>
  <si>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</si>
  <si>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</si>
  <si>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</si>
  <si>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</si>
  <si>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</si>
  <si>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</si>
  <si>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</si>
  <si>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</si>
  <si>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</si>
  <si>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</si>
  <si>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</si>
  <si>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</si>
  <si>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</si>
  <si>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</si>
  <si>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</si>
  <si>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</si>
  <si>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</si>
  <si>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</si>
  <si>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</si>
  <si>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</si>
  <si>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</si>
  <si>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</si>
  <si>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</si>
  <si>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</si>
  <si>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</si>
  <si>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</si>
  <si>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</si>
  <si>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</si>
  <si>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</si>
  <si>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</si>
  <si>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</si>
  <si>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</si>
  <si>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</si>
  <si>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</si>
  <si>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</si>
  <si>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</si>
  <si>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</si>
  <si>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</si>
  <si>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</si>
  <si>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</si>
  <si>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</si>
  <si>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</si>
  <si>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</si>
  <si>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</si>
  <si>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</si>
  <si>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</si>
  <si>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</si>
  <si>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</si>
  <si>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</si>
  <si>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</si>
  <si>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</si>
  <si>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</si>
  <si>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</si>
  <si>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</si>
  <si>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</si>
  <si>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</si>
  <si>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</si>
  <si>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</si>
  <si>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</si>
  <si>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</si>
  <si>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</si>
  <si>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</si>
  <si>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</si>
  <si>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</si>
  <si>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</si>
  <si>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</si>
  <si>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</si>
  <si>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</si>
  <si>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</si>
  <si>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</si>
  <si>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</si>
  <si>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</si>
  <si>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</si>
  <si>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</si>
  <si>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</si>
  <si>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</si>
  <si>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</si>
  <si>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</si>
  <si>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</si>
  <si>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</si>
  <si>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</si>
  <si>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</si>
  <si>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</si>
  <si>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</si>
  <si>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</si>
  <si>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</si>
  <si>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</si>
  <si>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</si>
  <si>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</si>
  <si>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</si>
  <si>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</si>
  <si>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</si>
  <si>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</si>
  <si>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</si>
  <si>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</si>
  <si>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</si>
  <si>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</si>
  <si>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</si>
  <si>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</si>
  <si>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</si>
  <si>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</si>
  <si>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</si>
  <si>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</si>
  <si>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</si>
  <si>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</si>
  <si>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</si>
  <si>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</si>
  <si>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</si>
  <si>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</si>
  <si>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</si>
  <si>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</si>
  <si>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</si>
  <si>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</si>
  <si>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</si>
  <si>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</si>
  <si>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</si>
  <si>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</si>
  <si>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</si>
  <si>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</si>
  <si>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</si>
  <si>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</si>
  <si>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</si>
  <si>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</si>
  <si>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</si>
  <si>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</si>
  <si>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</si>
  <si>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</si>
  <si>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</si>
  <si>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</si>
  <si>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</si>
  <si>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</si>
  <si>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</si>
  <si>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</si>
  <si>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</si>
  <si>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</si>
  <si>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</si>
  <si>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</si>
  <si>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</si>
  <si>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</si>
  <si>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</si>
  <si>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</si>
  <si>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</si>
  <si>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</si>
  <si>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</si>
  <si>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</si>
  <si>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</si>
  <si>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</si>
  <si>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</si>
  <si>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</si>
  <si>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</si>
  <si>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</si>
  <si>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</si>
  <si>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</si>
  <si>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</si>
  <si>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</si>
  <si>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</si>
  <si>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</si>
  <si>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</si>
  <si>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</si>
  <si>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</si>
  <si>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</si>
  <si>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</si>
  <si>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</si>
  <si>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</si>
  <si>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</si>
  <si>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</si>
  <si>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</si>
  <si>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</si>
  <si>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</si>
  <si>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</si>
  <si>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</si>
  <si>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</si>
  <si>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</si>
  <si>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</si>
  <si>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</si>
  <si>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</si>
  <si>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</si>
  <si>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</si>
  <si>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</si>
  <si>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</si>
  <si>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</si>
  <si>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</si>
  <si>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</si>
  <si>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</si>
  <si>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</si>
  <si>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</si>
  <si>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</si>
  <si>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</si>
  <si>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</si>
  <si>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</si>
  <si>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</si>
  <si>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</si>
  <si>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</si>
  <si>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</si>
  <si>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</si>
  <si>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</si>
  <si>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</si>
  <si>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</si>
  <si>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</si>
  <si>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</si>
  <si>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</si>
  <si>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</si>
  <si>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</si>
  <si>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</si>
  <si>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</si>
  <si>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</si>
  <si>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</si>
  <si>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</si>
  <si>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</si>
  <si>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</si>
  <si>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</si>
  <si>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</si>
  <si>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</si>
  <si>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</si>
  <si>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</si>
  <si>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</si>
  <si>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</si>
  <si>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</si>
  <si>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</si>
  <si>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</si>
  <si>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</si>
  <si>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</si>
  <si>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</si>
  <si>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</si>
  <si>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</si>
  <si>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</si>
  <si>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</si>
  <si>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</si>
  <si>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</si>
  <si>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</si>
  <si>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</si>
  <si>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</si>
  <si>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</si>
  <si>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</si>
  <si>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</si>
  <si>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</si>
  <si>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</si>
  <si>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</si>
  <si>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</si>
  <si>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</si>
  <si>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</si>
  <si>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</si>
  <si>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</si>
  <si>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</si>
  <si>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</si>
  <si>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</si>
  <si>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</si>
  <si>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</si>
  <si>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</si>
  <si>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</si>
  <si>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</si>
  <si>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</si>
  <si>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</si>
  <si>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</si>
  <si>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</si>
  <si>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</si>
  <si>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</si>
  <si>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</si>
  <si>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</si>
  <si>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</si>
  <si>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</si>
  <si>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</si>
  <si>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</si>
  <si>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</si>
  <si>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</si>
  <si>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</si>
  <si>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</si>
  <si>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</si>
  <si>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</si>
  <si>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</si>
  <si>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</si>
  <si>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</si>
  <si>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</si>
  <si>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</si>
  <si>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</si>
  <si>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</si>
  <si>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</si>
  <si>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</si>
  <si>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</si>
  <si>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</si>
  <si>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</si>
  <si>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</si>
  <si>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</si>
  <si>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</si>
  <si>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</si>
  <si>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</si>
  <si>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</si>
  <si>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</si>
  <si>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</si>
  <si>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</si>
  <si>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</si>
  <si>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</si>
  <si>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</si>
  <si>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</si>
  <si>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</si>
  <si>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</si>
  <si>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</si>
  <si>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</si>
  <si>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</si>
  <si>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</si>
  <si>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</si>
  <si>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</si>
  <si>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</si>
  <si>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</si>
  <si>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</si>
  <si>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</si>
  <si>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</si>
  <si>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</si>
  <si>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</si>
  <si>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</si>
  <si>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</si>
  <si>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</si>
  <si>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</si>
  <si>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</si>
  <si>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</si>
  <si>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</si>
  <si>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</si>
  <si>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</si>
  <si>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</si>
  <si>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</si>
  <si>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</si>
  <si>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</si>
  <si>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</si>
  <si>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</si>
  <si>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</si>
  <si>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</si>
  <si>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</si>
  <si>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</si>
  <si>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</si>
  <si>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</si>
  <si>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</si>
  <si>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</si>
  <si>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</si>
  <si>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</si>
  <si>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</si>
  <si>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</si>
  <si>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</si>
  <si>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</si>
  <si>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</si>
  <si>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</si>
  <si>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</si>
  <si>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</si>
  <si>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</si>
  <si>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</si>
  <si>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</si>
  <si>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</si>
  <si>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</si>
  <si>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</si>
  <si>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</si>
  <si>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</si>
  <si>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</si>
  <si>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</si>
  <si>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</si>
  <si>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</si>
  <si>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</si>
  <si>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</si>
  <si>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</si>
  <si>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</si>
  <si>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</si>
  <si>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</si>
  <si>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</si>
  <si>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</si>
  <si>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</si>
  <si>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</si>
  <si>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</si>
  <si>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</si>
  <si>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</si>
  <si>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</si>
  <si>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</si>
  <si>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</si>
  <si>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</si>
  <si>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</si>
  <si>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</si>
  <si>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</si>
  <si>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</si>
  <si>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</si>
  <si>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</si>
  <si>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</si>
  <si>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</si>
  <si>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</si>
  <si>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</si>
  <si>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</si>
  <si>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</si>
  <si>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</si>
  <si>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</si>
  <si>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</si>
  <si>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</si>
  <si>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</si>
  <si>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</si>
  <si>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</si>
  <si>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</si>
  <si>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</si>
  <si>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</si>
  <si>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</si>
  <si>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</si>
  <si>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</si>
  <si>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</si>
  <si>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</si>
  <si>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</si>
  <si>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</si>
  <si>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</si>
  <si>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</si>
  <si>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</si>
  <si>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</si>
  <si>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</si>
  <si>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</si>
  <si>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</si>
  <si>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</si>
  <si>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</si>
  <si>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</si>
  <si>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</si>
  <si>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</si>
  <si>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</si>
  <si>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</si>
  <si>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</si>
  <si>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</si>
  <si>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</si>
  <si>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</si>
  <si>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</si>
  <si>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</si>
  <si>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</si>
  <si>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</si>
  <si>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</si>
  <si>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</si>
  <si>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</si>
  <si>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</si>
  <si>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</si>
  <si>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</si>
  <si>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</si>
  <si>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</si>
  <si>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</si>
  <si>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</si>
  <si>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</si>
  <si>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</si>
  <si>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</si>
  <si>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</si>
  <si>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</si>
  <si>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</si>
  <si>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</si>
  <si>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</si>
  <si>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</si>
  <si>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</si>
  <si>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</si>
  <si>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</si>
  <si>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</si>
  <si>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</si>
  <si>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</si>
  <si>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</si>
  <si>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</si>
  <si>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</si>
  <si>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</si>
  <si>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</si>
  <si>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</si>
  <si>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</si>
  <si>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</si>
  <si>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</si>
  <si>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</si>
  <si>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</si>
  <si>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</si>
  <si>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</si>
  <si>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</si>
  <si>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</si>
  <si>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</si>
  <si>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</si>
  <si>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</si>
  <si>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</si>
  <si>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</si>
  <si>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</si>
  <si>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</si>
  <si>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</si>
  <si>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</si>
  <si>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</si>
  <si>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</si>
  <si>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</si>
  <si>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</si>
  <si>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</si>
  <si>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</si>
  <si>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</si>
  <si>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</si>
  <si>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</si>
  <si>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</si>
  <si>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</si>
  <si>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</si>
  <si>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</si>
  <si>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</si>
  <si>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</si>
  <si>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</si>
  <si>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</si>
  <si>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</si>
  <si>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</si>
  <si>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</si>
  <si>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</si>
  <si>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</si>
  <si>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</si>
  <si>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</si>
  <si>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</si>
  <si>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</si>
  <si>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</si>
  <si>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</si>
  <si>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</si>
  <si>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</si>
  <si>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</si>
  <si>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</si>
  <si>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</si>
  <si>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</si>
  <si>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</si>
  <si>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</si>
  <si>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</si>
  <si>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</si>
  <si>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</si>
  <si>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</si>
  <si>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</si>
  <si>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</si>
  <si>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</si>
  <si>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</si>
  <si>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</si>
  <si>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</si>
  <si>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</si>
  <si>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</si>
  <si>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</si>
  <si>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</si>
  <si>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</si>
  <si>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</si>
  <si>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</si>
  <si>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</si>
  <si>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</si>
  <si>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</si>
  <si>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</si>
  <si>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</si>
  <si>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</si>
  <si>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</si>
  <si>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</si>
  <si>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</si>
  <si>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</si>
  <si>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</si>
  <si>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</si>
  <si>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</si>
  <si>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</si>
  <si>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</si>
  <si>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</si>
  <si>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</si>
  <si>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</si>
  <si>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</si>
  <si>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</si>
  <si>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</si>
  <si>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</si>
  <si>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</si>
  <si>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</si>
  <si>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</si>
  <si>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</si>
  <si>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</si>
  <si>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</si>
  <si>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</si>
  <si>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</si>
  <si>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</si>
  <si>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</si>
  <si>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</si>
  <si>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</si>
  <si>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</si>
  <si>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</si>
  <si>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</si>
  <si>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</si>
  <si>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</si>
  <si>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</si>
  <si>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</si>
  <si>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</si>
  <si>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</si>
  <si>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</si>
  <si>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</si>
  <si>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</si>
  <si>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</si>
  <si>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</si>
  <si>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</si>
  <si>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</si>
  <si>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</si>
  <si>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</si>
  <si>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</si>
  <si>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</si>
  <si>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</si>
  <si>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</si>
  <si>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</si>
  <si>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</si>
  <si>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</si>
  <si>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</si>
  <si>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</si>
  <si>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</si>
  <si>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</si>
  <si>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</si>
  <si>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</si>
  <si>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</si>
  <si>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</si>
  <si>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</si>
  <si>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</si>
  <si>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</si>
  <si>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</si>
  <si>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</si>
  <si>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</si>
  <si>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</si>
  <si>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</si>
  <si>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</si>
  <si>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</si>
  <si>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</si>
  <si>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</si>
  <si>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</si>
  <si>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</si>
  <si>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</si>
  <si>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</si>
  <si>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</si>
  <si>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</si>
  <si>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</si>
  <si>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</si>
  <si>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</si>
  <si>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</si>
  <si>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</si>
  <si>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</si>
  <si>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</si>
  <si>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</si>
  <si>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</si>
  <si>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</si>
  <si>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</si>
  <si>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</si>
  <si>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</si>
  <si>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</si>
  <si>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</si>
  <si>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</si>
  <si>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</si>
  <si>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</si>
  <si>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</si>
  <si>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</si>
  <si>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</si>
  <si>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</si>
  <si>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</si>
  <si>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</si>
  <si>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</si>
  <si>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</si>
  <si>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</si>
  <si>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</si>
  <si>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</si>
  <si>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</si>
  <si>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</si>
  <si>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</si>
  <si>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</si>
  <si>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</si>
  <si>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</si>
  <si>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</si>
  <si>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</si>
  <si>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</si>
  <si>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</si>
  <si>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</si>
  <si>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</si>
  <si>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</si>
  <si>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</si>
  <si>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</si>
  <si>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</si>
  <si>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</si>
  <si>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</si>
  <si>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</si>
  <si>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</si>
  <si>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</si>
  <si>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</si>
  <si>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</si>
  <si>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</si>
  <si>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</si>
  <si>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</si>
  <si>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</si>
  <si>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</si>
  <si>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</si>
  <si>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</si>
  <si>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</si>
  <si>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</si>
  <si>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</si>
  <si>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</si>
  <si>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</si>
  <si>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</si>
  <si>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</si>
  <si>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</si>
  <si>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</si>
  <si>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</si>
  <si>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</si>
  <si>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</si>
  <si>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</si>
  <si>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</si>
  <si>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</si>
  <si>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</si>
  <si>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</si>
  <si>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</si>
  <si>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</si>
  <si>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</si>
  <si>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</si>
  <si>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</si>
  <si>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</si>
  <si>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</si>
  <si>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</si>
  <si>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</si>
  <si>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</si>
  <si>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</si>
  <si>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</si>
  <si>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</si>
  <si>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</si>
  <si>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</si>
  <si>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</si>
  <si>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</si>
  <si>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</si>
  <si>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</si>
  <si>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</si>
  <si>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</si>
  <si>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</si>
  <si>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</si>
  <si>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</si>
  <si>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</si>
  <si>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</si>
  <si>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</si>
  <si>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</si>
  <si>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</si>
  <si>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</si>
  <si>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</si>
  <si>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</si>
  <si>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</si>
  <si>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</si>
  <si>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</si>
  <si>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</si>
  <si>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</si>
  <si>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</si>
  <si>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</si>
  <si>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</si>
  <si>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</si>
  <si>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</si>
  <si>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</si>
  <si>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</si>
  <si>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</si>
  <si>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</si>
  <si>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</si>
  <si>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</si>
  <si>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</si>
  <si>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</si>
  <si>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</si>
  <si>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</si>
  <si>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</si>
  <si>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</si>
  <si>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</si>
  <si>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</si>
  <si>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</si>
  <si>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</si>
  <si>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</si>
  <si>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</si>
  <si>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</si>
  <si>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</si>
  <si>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</si>
  <si>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</si>
  <si>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</si>
  <si>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</si>
  <si>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</si>
  <si>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</si>
  <si>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</si>
  <si>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</si>
  <si>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</si>
  <si>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</si>
  <si>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</si>
  <si>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</si>
  <si>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</si>
  <si>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</si>
  <si>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</si>
  <si>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</si>
  <si>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</si>
  <si>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</si>
  <si>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</si>
  <si>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</si>
  <si>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</si>
  <si>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</si>
  <si>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</si>
  <si>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</si>
  <si>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</si>
  <si>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</si>
  <si>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</si>
  <si>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</si>
  <si>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</si>
  <si>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</si>
  <si>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</si>
  <si>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</si>
  <si>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</si>
  <si>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</si>
  <si>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</si>
  <si>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</si>
  <si>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</si>
  <si>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</si>
  <si>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</si>
  <si>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</si>
  <si>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</si>
  <si>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</si>
  <si>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</si>
  <si>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</si>
  <si>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</si>
  <si>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</si>
  <si>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</si>
  <si>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</si>
  <si>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</si>
  <si>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</si>
  <si>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</si>
  <si>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</si>
  <si>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</si>
  <si>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</si>
  <si>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</si>
  <si>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</si>
  <si>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</si>
  <si>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</si>
  <si>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</si>
  <si>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</si>
  <si>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</si>
  <si>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</si>
  <si>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</si>
  <si>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</si>
  <si>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</si>
  <si>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</si>
  <si>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</si>
  <si>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</si>
  <si>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</si>
  <si>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</si>
  <si>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</si>
  <si>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</si>
  <si>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</si>
  <si>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</si>
  <si>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</si>
  <si>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</si>
  <si>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</si>
  <si>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</si>
  <si>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</si>
  <si>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</si>
  <si>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</si>
  <si>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</si>
  <si>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</si>
  <si>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</si>
  <si>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</si>
  <si>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</si>
  <si>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</si>
  <si>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</si>
  <si>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</si>
  <si>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</si>
  <si>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</si>
  <si>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</si>
  <si>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</si>
  <si>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</si>
  <si>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</si>
  <si>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</si>
  <si>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</si>
  <si>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</si>
  <si>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</si>
  <si>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</si>
  <si>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</si>
  <si>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</si>
  <si>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</si>
  <si>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</si>
  <si>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</si>
  <si>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</si>
  <si>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</si>
  <si>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</si>
  <si>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</si>
  <si>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</si>
  <si>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</si>
  <si>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</si>
  <si>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</si>
  <si>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</si>
  <si>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</si>
  <si>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</si>
  <si>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</si>
  <si>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</si>
  <si>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</si>
  <si>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</si>
  <si>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</si>
  <si>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</si>
  <si>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</si>
  <si>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</si>
  <si>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</si>
  <si>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</si>
  <si>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</si>
  <si>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</si>
  <si>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</si>
  <si>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</si>
  <si>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</si>
  <si>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</si>
  <si>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</si>
  <si>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</si>
  <si>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</si>
  <si>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</si>
  <si>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</si>
  <si>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</si>
  <si>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</si>
  <si>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</si>
  <si>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</si>
  <si>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</si>
  <si>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</si>
  <si>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</si>
  <si>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</si>
  <si>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</si>
  <si>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</si>
  <si>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</si>
  <si>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</si>
  <si>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</si>
  <si>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</si>
  <si>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</si>
  <si>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</si>
  <si>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</si>
  <si>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</si>
  <si>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</si>
  <si>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</si>
  <si>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</si>
  <si>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</si>
  <si>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</si>
  <si>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</si>
  <si>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</si>
  <si>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</si>
  <si>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</si>
  <si>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</si>
  <si>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</si>
  <si>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</si>
  <si>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</si>
  <si>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</si>
  <si>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</si>
  <si>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</si>
  <si>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</si>
  <si>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</si>
  <si>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</si>
  <si>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</si>
  <si>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</si>
  <si>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</si>
  <si>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</si>
  <si>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</si>
  <si>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</si>
  <si>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</si>
  <si>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</si>
  <si>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</si>
  <si>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</si>
  <si>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</si>
  <si>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</si>
  <si>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</si>
  <si>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</si>
  <si>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</si>
  <si>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</si>
  <si>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</si>
  <si>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</si>
  <si>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</si>
  <si>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</si>
  <si>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</si>
  <si>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</si>
  <si>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</si>
  <si>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</si>
  <si>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</si>
  <si>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</si>
  <si>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</si>
  <si>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</si>
  <si>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</si>
  <si>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</si>
  <si>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</si>
  <si>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</si>
  <si>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</si>
  <si>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</si>
  <si>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</si>
  <si>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</si>
  <si>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</si>
  <si>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</si>
  <si>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</si>
  <si>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</si>
  <si>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</si>
  <si>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</si>
  <si>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</si>
  <si>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</si>
  <si>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</si>
  <si>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</si>
  <si>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</si>
  <si>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</si>
  <si>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</si>
  <si>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</si>
  <si>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</si>
  <si>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</si>
  <si>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</si>
  <si>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</si>
  <si>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</si>
  <si>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</si>
  <si>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</si>
  <si>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</si>
  <si>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</si>
  <si>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</si>
  <si>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</si>
  <si>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</si>
  <si>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</si>
  <si>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</si>
  <si>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</si>
  <si>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</si>
  <si>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</si>
  <si>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</si>
  <si>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</si>
  <si>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</si>
  <si>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</si>
  <si>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</si>
  <si>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</si>
  <si>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</si>
  <si>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</si>
  <si>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</si>
  <si>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</si>
  <si>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</si>
  <si>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</si>
  <si>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</si>
  <si>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</si>
  <si>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</si>
  <si>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</si>
  <si>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</si>
  <si>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</si>
  <si>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</si>
  <si>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</si>
  <si>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</si>
  <si>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</si>
  <si>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</si>
  <si>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</si>
  <si>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</si>
  <si>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</si>
  <si>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</si>
  <si>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</si>
  <si>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</si>
  <si>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</si>
  <si>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</si>
  <si>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</si>
  <si>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</si>
  <si>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</si>
  <si>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</si>
  <si>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</si>
  <si>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</si>
  <si>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</si>
  <si>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</si>
  <si>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</si>
  <si>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</si>
  <si>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</si>
  <si>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</si>
  <si>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</si>
  <si>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</si>
  <si>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</si>
  <si>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</si>
  <si>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</si>
  <si>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</si>
  <si>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</si>
  <si>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</si>
  <si>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</si>
  <si>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</si>
  <si>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</si>
  <si>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</si>
  <si>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</si>
  <si>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</si>
  <si>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</si>
  <si>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</si>
  <si>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</si>
  <si>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</si>
  <si>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</si>
  <si>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</si>
  <si>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</si>
  <si>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</si>
  <si>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</si>
  <si>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</si>
  <si>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</si>
  <si>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</si>
  <si>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</si>
  <si>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</si>
  <si>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</si>
  <si>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</si>
  <si>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</si>
  <si>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</si>
  <si>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</si>
  <si>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</si>
  <si>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</si>
  <si>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</si>
  <si>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</si>
  <si>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</si>
  <si>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</si>
  <si>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</si>
  <si>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</si>
  <si>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</si>
  <si>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</si>
  <si>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</si>
  <si>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</si>
  <si>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</si>
  <si>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</si>
  <si>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</si>
  <si>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</si>
  <si>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</si>
  <si>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</si>
  <si>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</si>
  <si>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</si>
  <si>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</si>
  <si>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</si>
  <si>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</si>
  <si>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</si>
  <si>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</si>
  <si>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</si>
  <si>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</si>
  <si>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</si>
  <si>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</si>
  <si>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</si>
  <si>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</si>
  <si>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</si>
  <si>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</si>
  <si>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</si>
  <si>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</si>
  <si>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</si>
  <si>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</si>
  <si>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</si>
  <si>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</si>
  <si>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</si>
  <si>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</si>
  <si>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</si>
  <si>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</si>
  <si>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</si>
  <si>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</si>
  <si>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</si>
  <si>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</si>
  <si>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</si>
  <si>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</si>
  <si>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</si>
  <si>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</si>
  <si>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</si>
  <si>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</si>
  <si>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</si>
  <si>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</si>
  <si>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</si>
  <si>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</si>
  <si>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</si>
  <si>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</si>
  <si>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</si>
  <si>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</si>
  <si>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</si>
  <si>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</si>
  <si>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</si>
  <si>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</si>
  <si>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</si>
  <si>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</si>
  <si>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</si>
  <si>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</si>
  <si>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</si>
  <si>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</si>
  <si>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</si>
  <si>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</si>
  <si>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</si>
  <si>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</si>
  <si>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</si>
  <si>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</si>
  <si>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</si>
  <si>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</si>
  <si>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</si>
  <si>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</si>
  <si>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</si>
  <si>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</si>
  <si>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</si>
  <si>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</si>
  <si>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</si>
  <si>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</si>
  <si>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</si>
  <si>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</si>
  <si>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</si>
  <si>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</si>
  <si>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</si>
  <si>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</si>
  <si>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</si>
  <si>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</si>
  <si>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</si>
  <si>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</si>
  <si>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</si>
  <si>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</si>
  <si>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</si>
  <si>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</si>
  <si>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</si>
  <si>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</si>
  <si>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</si>
  <si>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</si>
  <si>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</si>
  <si>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</si>
  <si>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</si>
  <si>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</si>
  <si>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</si>
  <si>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</si>
  <si>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</si>
  <si>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</si>
  <si>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</si>
  <si>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</si>
  <si>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</si>
  <si>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</si>
  <si>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</si>
  <si>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</si>
  <si>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</si>
  <si>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</si>
  <si>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</si>
  <si>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</si>
  <si>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</si>
  <si>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</si>
  <si>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</si>
  <si>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</si>
  <si>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</si>
  <si>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</si>
  <si>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</si>
  <si>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</si>
  <si>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</si>
  <si>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</si>
  <si>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</si>
  <si>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</si>
  <si>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</si>
  <si>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</si>
  <si>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</si>
  <si>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</si>
  <si>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</si>
  <si>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</si>
  <si>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</si>
  <si>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</si>
  <si>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</si>
  <si>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</si>
  <si>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</si>
  <si>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</si>
  <si>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</si>
  <si>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</si>
  <si>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</si>
  <si>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</si>
  <si>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</si>
  <si>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</si>
  <si>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</si>
  <si>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</si>
  <si>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</si>
  <si>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</si>
  <si>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</si>
  <si>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</si>
  <si>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</si>
  <si>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</si>
  <si>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</si>
  <si>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</si>
  <si>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</si>
  <si>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</si>
  <si>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</si>
  <si>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</si>
  <si>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</si>
  <si>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</si>
  <si>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</si>
  <si>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</si>
  <si>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</si>
  <si>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</si>
  <si>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</si>
  <si>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</si>
  <si>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</si>
  <si>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</si>
  <si>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</si>
  <si>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</si>
  <si>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</si>
  <si>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</si>
  <si>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</si>
  <si>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</si>
  <si>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</si>
  <si>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</si>
  <si>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</si>
  <si>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</si>
  <si>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</si>
  <si>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</si>
  <si>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</si>
  <si>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</si>
  <si>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</si>
  <si>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</si>
  <si>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</si>
  <si>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</si>
  <si>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</si>
  <si>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</si>
  <si>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</si>
  <si>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</si>
  <si>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</si>
  <si>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</si>
  <si>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</si>
  <si>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</si>
  <si>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</si>
  <si>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</si>
  <si>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</si>
  <si>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</si>
  <si>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</si>
  <si>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</si>
  <si>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</si>
  <si>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</si>
  <si>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</si>
  <si>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</si>
  <si>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</si>
  <si>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</si>
  <si>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</si>
  <si>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</si>
  <si>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</si>
  <si>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</si>
  <si>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</si>
  <si>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</si>
  <si>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</si>
  <si>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</si>
  <si>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</si>
  <si>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</si>
  <si>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</si>
  <si>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</si>
  <si>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</si>
  <si>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</si>
  <si>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</si>
  <si>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</si>
  <si>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</si>
  <si>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</si>
  <si>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</si>
  <si>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</si>
  <si>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</si>
  <si>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</si>
  <si>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</si>
  <si>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</si>
  <si>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</si>
  <si>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</si>
  <si>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</si>
  <si>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</si>
  <si>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</si>
  <si>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</si>
  <si>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</si>
  <si>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</si>
  <si>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</si>
  <si>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</si>
  <si>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</si>
  <si>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</si>
  <si>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</si>
  <si>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</si>
  <si>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</si>
  <si>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</si>
  <si>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</si>
  <si>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</si>
  <si>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</si>
  <si>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</si>
  <si>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</si>
  <si>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</si>
  <si>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</si>
  <si>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</si>
  <si>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</si>
  <si>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</si>
  <si>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</si>
  <si>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</si>
  <si>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</si>
  <si>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</si>
  <si>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</si>
  <si>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</si>
  <si>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</si>
  <si>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</si>
  <si>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</si>
  <si>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</si>
  <si>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</si>
  <si>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</si>
  <si>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</si>
  <si>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</si>
  <si>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</si>
  <si>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</si>
  <si>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</si>
  <si>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</si>
  <si>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</si>
  <si>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</si>
  <si>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</si>
  <si>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</si>
  <si>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</si>
  <si>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</si>
  <si>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</si>
  <si>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</si>
  <si>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</si>
  <si>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</si>
  <si>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</si>
  <si>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</si>
  <si>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</si>
  <si>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</si>
  <si>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</si>
  <si>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</si>
  <si>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</si>
  <si>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</si>
  <si>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</si>
  <si>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</si>
  <si>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</si>
  <si>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</si>
  <si>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</si>
  <si>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</si>
  <si>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</si>
  <si>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</si>
  <si>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</si>
  <si>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</si>
  <si>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</si>
  <si>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</si>
  <si>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</si>
  <si>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</si>
  <si>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</si>
  <si>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</si>
  <si>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</si>
  <si>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</si>
  <si>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</si>
  <si>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</si>
  <si>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</si>
  <si>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</si>
  <si>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</si>
  <si>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</si>
  <si>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</si>
  <si>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</si>
  <si>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</si>
  <si>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</si>
  <si>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</si>
  <si>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</si>
  <si>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</si>
  <si>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</si>
  <si>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</si>
  <si>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</si>
  <si>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</si>
  <si>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</si>
  <si>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</si>
  <si>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</si>
  <si>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</si>
  <si>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</si>
  <si>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</si>
  <si>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</si>
  <si>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</si>
  <si>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</si>
  <si>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</si>
  <si>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</si>
  <si>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</si>
  <si>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</si>
  <si>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</si>
  <si>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</si>
  <si>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</si>
  <si>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</si>
  <si>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</si>
  <si>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</si>
  <si>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</si>
  <si>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</si>
  <si>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</si>
  <si>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</si>
  <si>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</si>
  <si>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</si>
  <si>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</si>
  <si>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</si>
  <si>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</si>
  <si>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</si>
  <si>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</si>
  <si>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</si>
  <si>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</si>
  <si>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</si>
  <si>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</si>
  <si>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</si>
  <si>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</si>
  <si>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</si>
  <si>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</si>
  <si>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</si>
  <si>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</si>
  <si>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</si>
  <si>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</si>
  <si>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</si>
  <si>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</si>
  <si>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</si>
  <si>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</si>
  <si>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</si>
  <si>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</si>
  <si>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</si>
  <si>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</si>
  <si>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</si>
  <si>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</si>
  <si>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</si>
  <si>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</si>
  <si>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</si>
  <si>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</si>
  <si>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</si>
  <si>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</si>
  <si>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</si>
  <si>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</si>
  <si>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</si>
  <si>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</si>
  <si>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</si>
  <si>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</si>
  <si>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</si>
  <si>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</si>
  <si>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</si>
  <si>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</si>
  <si>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</si>
  <si>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</si>
  <si>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</si>
  <si>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</si>
  <si>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</si>
  <si>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</si>
  <si>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</si>
  <si>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</si>
  <si>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</si>
  <si>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</si>
  <si>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</si>
  <si>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</si>
  <si>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</si>
  <si>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</si>
  <si>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</si>
  <si>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</si>
  <si>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</si>
  <si>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</si>
  <si>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</si>
  <si>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</si>
  <si>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</si>
  <si>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</si>
  <si>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</si>
  <si>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</si>
  <si>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</si>
  <si>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</si>
  <si>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</si>
  <si>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</si>
  <si>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</si>
  <si>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</si>
  <si>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</si>
  <si>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</si>
  <si>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</si>
  <si>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</si>
  <si>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</si>
  <si>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</si>
  <si>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</si>
  <si>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</si>
  <si>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</si>
  <si>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</si>
  <si>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</si>
  <si>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</si>
  <si>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</si>
  <si>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</si>
  <si>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</si>
  <si>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</si>
  <si>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</si>
  <si>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</si>
  <si>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</si>
  <si>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</si>
  <si>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</si>
  <si>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</si>
  <si>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</si>
  <si>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</si>
  <si>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</si>
  <si>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</si>
  <si>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</si>
  <si>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</si>
  <si>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</si>
  <si>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</si>
  <si>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</si>
  <si>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</si>
  <si>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</si>
  <si>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</si>
  <si>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</si>
  <si>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</si>
  <si>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</si>
  <si>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</si>
  <si>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</si>
  <si>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</si>
  <si>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</si>
  <si>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</si>
  <si>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</si>
  <si>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</si>
  <si>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</si>
  <si>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</si>
  <si>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</si>
  <si>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</si>
  <si>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</si>
  <si>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</si>
  <si>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</si>
  <si>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</si>
  <si>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</si>
  <si>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</si>
  <si>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</si>
  <si>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</si>
  <si>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</si>
  <si>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</si>
  <si>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</si>
  <si>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</si>
  <si>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</si>
  <si>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</si>
  <si>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</si>
  <si>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</si>
  <si>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</si>
  <si>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</si>
  <si>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</si>
  <si>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</si>
  <si>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</si>
  <si>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</si>
  <si>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</si>
  <si>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</si>
  <si>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</si>
  <si>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</si>
  <si>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</si>
  <si>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</si>
  <si>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</si>
  <si>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</si>
  <si>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</si>
  <si>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</si>
  <si>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</si>
  <si>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</si>
  <si>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</si>
  <si>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</si>
  <si>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</si>
  <si>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</si>
  <si>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</si>
  <si>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</si>
  <si>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</si>
  <si>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</si>
  <si>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</si>
  <si>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</si>
  <si>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</si>
  <si>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</si>
  <si>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</si>
  <si>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</si>
  <si>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</si>
  <si>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</si>
  <si>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</si>
  <si>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</si>
  <si>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</si>
  <si>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</si>
  <si>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</si>
  <si>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</si>
  <si>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</si>
  <si>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</si>
  <si>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</si>
  <si>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</si>
  <si>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</si>
  <si>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</si>
  <si>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</si>
  <si>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</si>
  <si>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</si>
  <si>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</si>
  <si>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</si>
  <si>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</si>
  <si>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</si>
  <si>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</si>
  <si>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</si>
  <si>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</si>
  <si>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</si>
  <si>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</si>
  <si>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</si>
  <si>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</si>
  <si>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</si>
  <si>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</si>
  <si>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</si>
  <si>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</si>
  <si>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</si>
  <si>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</si>
  <si>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</si>
  <si>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</si>
  <si>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</si>
  <si>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</si>
  <si>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</si>
  <si>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</si>
  <si>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</si>
  <si>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</si>
  <si>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</si>
  <si>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</si>
  <si>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</si>
  <si>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</si>
  <si>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</si>
  <si>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</si>
  <si>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</si>
  <si>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</si>
  <si>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</si>
  <si>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</si>
  <si>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</si>
  <si>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</si>
  <si>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</si>
  <si>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</si>
  <si>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</si>
  <si>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</si>
  <si>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</si>
  <si>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</si>
  <si>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</si>
  <si>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</si>
  <si>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</si>
  <si>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</si>
  <si>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</si>
  <si>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</si>
  <si>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</si>
  <si>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</si>
  <si>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</si>
  <si>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</si>
  <si>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</si>
  <si>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</si>
  <si>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</si>
  <si>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</si>
  <si>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</si>
  <si>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</si>
  <si>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</si>
  <si>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</si>
  <si>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</si>
  <si>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</si>
  <si>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</si>
  <si>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</si>
  <si>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</si>
  <si>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</si>
  <si>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</si>
  <si>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</si>
  <si>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</si>
  <si>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</si>
  <si>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</si>
  <si>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</si>
  <si>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</si>
  <si>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</si>
  <si>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</si>
  <si>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</si>
  <si>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</si>
  <si>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</si>
  <si>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</si>
  <si>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</si>
  <si>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</si>
  <si>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</si>
  <si>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</si>
  <si>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</si>
  <si>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</si>
  <si>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</si>
  <si>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</si>
  <si>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</si>
  <si>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</si>
  <si>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</si>
  <si>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</si>
  <si>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</si>
  <si>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</si>
  <si>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</si>
  <si>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</si>
  <si>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</si>
  <si>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</si>
  <si>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</si>
  <si>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</si>
  <si>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</si>
  <si>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</si>
  <si>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</si>
  <si>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</si>
  <si>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</si>
  <si>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</si>
  <si>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</si>
  <si>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</si>
  <si>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</si>
  <si>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</si>
  <si>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</si>
  <si>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</si>
  <si>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</si>
  <si>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</si>
  <si>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</si>
  <si>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</si>
  <si>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</si>
  <si>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</si>
  <si>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</si>
  <si>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</si>
  <si>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</si>
  <si>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</si>
  <si>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</si>
  <si>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</si>
  <si>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</si>
  <si>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</si>
  <si>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</si>
  <si>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</si>
  <si>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</si>
  <si>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</si>
  <si>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</si>
  <si>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</si>
  <si>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</si>
  <si>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</si>
  <si>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</si>
  <si>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</si>
  <si>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</si>
  <si>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</si>
  <si>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</si>
  <si>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</si>
  <si>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</si>
  <si>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</si>
  <si>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</si>
  <si>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</si>
  <si>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</si>
  <si>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</si>
  <si>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</si>
  <si>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</si>
  <si>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</si>
  <si>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</si>
  <si>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</si>
  <si>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</si>
  <si>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</si>
  <si>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</si>
  <si>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</si>
  <si>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</si>
  <si>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</si>
  <si>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</si>
  <si>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</si>
  <si>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</si>
  <si>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</si>
  <si>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</si>
  <si>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</si>
  <si>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</si>
  <si>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</si>
  <si>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</si>
  <si>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</si>
  <si>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</si>
  <si>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</si>
  <si>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</si>
  <si>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</si>
  <si>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</si>
  <si>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</si>
  <si>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</si>
  <si>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</si>
  <si>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</si>
  <si>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</si>
  <si>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</si>
  <si>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</si>
  <si>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</si>
  <si>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</si>
  <si>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</si>
  <si>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</si>
  <si>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</si>
  <si>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</si>
  <si>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</si>
  <si>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</si>
  <si>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</si>
  <si>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</si>
  <si>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</si>
  <si>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</si>
  <si>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</si>
  <si>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</si>
  <si>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</si>
  <si>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</si>
  <si>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</si>
  <si>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</si>
  <si>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</si>
  <si>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</si>
  <si>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</si>
  <si>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</si>
  <si>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</si>
  <si>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</si>
  <si>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</si>
  <si>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</si>
  <si>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</si>
  <si>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</si>
  <si>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</si>
  <si>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</si>
  <si>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</si>
  <si>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</si>
  <si>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</si>
  <si>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</si>
  <si>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</si>
  <si>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</si>
  <si>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</si>
  <si>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</si>
  <si>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</si>
  <si>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</si>
  <si>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</si>
  <si>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</si>
  <si>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</si>
  <si>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</si>
  <si>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</si>
  <si>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</si>
  <si>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</si>
  <si>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</si>
  <si>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</si>
  <si>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</si>
  <si>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</si>
  <si>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</si>
  <si>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</si>
  <si>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</si>
  <si>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</si>
  <si>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</si>
  <si>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</si>
  <si>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</si>
  <si>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</si>
  <si>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</si>
  <si>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</si>
  <si>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</si>
  <si>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</si>
  <si>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</si>
  <si>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</si>
  <si>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</si>
  <si>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</si>
  <si>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</si>
  <si>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</si>
  <si>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</si>
  <si>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</si>
  <si>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</si>
  <si>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</si>
  <si>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</si>
  <si>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</si>
  <si>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</si>
  <si>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</si>
  <si>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</si>
  <si>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</si>
  <si>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</si>
  <si>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</si>
  <si>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</si>
  <si>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</si>
  <si>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</si>
  <si>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</si>
  <si>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</si>
  <si>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</si>
  <si>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</si>
  <si>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</si>
  <si>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</si>
  <si>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</si>
  <si>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</si>
  <si>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</si>
  <si>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</si>
  <si>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</si>
  <si>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</si>
  <si>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</si>
  <si>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</si>
  <si>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</si>
  <si>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</si>
  <si>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</si>
  <si>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</si>
  <si>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</si>
  <si>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</si>
  <si>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</si>
  <si>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</si>
  <si>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</si>
  <si>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</si>
  <si>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</si>
  <si>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</si>
  <si>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</si>
  <si>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</si>
  <si>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</si>
  <si>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</si>
  <si>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</si>
  <si>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</si>
  <si>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</si>
  <si>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</si>
  <si>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</si>
  <si>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</si>
  <si>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</si>
  <si>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</si>
  <si>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</si>
  <si>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</si>
  <si>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</si>
  <si>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</si>
  <si>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</si>
  <si>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</si>
  <si>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</si>
  <si>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</si>
  <si>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</si>
  <si>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</si>
  <si>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</si>
  <si>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</si>
  <si>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</si>
  <si>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</si>
  <si>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</si>
  <si>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</si>
  <si>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</si>
  <si>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</si>
  <si>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</si>
  <si>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</si>
  <si>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</si>
  <si>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</si>
  <si>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</si>
  <si>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</si>
  <si>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</si>
  <si>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</si>
  <si>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</si>
  <si>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</si>
  <si>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</si>
  <si>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</si>
  <si>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</si>
  <si>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</si>
  <si>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</si>
  <si>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</si>
  <si>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</si>
  <si>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</si>
  <si>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</si>
  <si>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</si>
  <si>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</si>
  <si>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</si>
  <si>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</si>
  <si>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</si>
  <si>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</si>
  <si>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</si>
  <si>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</si>
  <si>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</si>
  <si>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</si>
  <si>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</si>
  <si>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</si>
  <si>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</si>
  <si>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</si>
  <si>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</si>
  <si>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</si>
  <si>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</si>
  <si>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</si>
  <si>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</si>
  <si>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</si>
  <si>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</si>
  <si>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</si>
  <si>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</si>
  <si>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</si>
  <si>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</si>
  <si>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</si>
  <si>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</si>
  <si>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</si>
  <si>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</si>
  <si>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</si>
  <si>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</si>
  <si>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</si>
  <si>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</si>
  <si>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</si>
  <si>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</si>
  <si>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</si>
  <si>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</si>
  <si>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</si>
  <si>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</si>
  <si>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</si>
  <si>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</si>
  <si>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</si>
  <si>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</si>
  <si>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</si>
  <si>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</si>
  <si>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</si>
  <si>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</si>
  <si>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</si>
  <si>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</si>
  <si>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</si>
  <si>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</si>
  <si>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</si>
  <si>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</si>
  <si>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</si>
  <si>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</si>
  <si>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</si>
  <si>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</si>
  <si>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</si>
  <si>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</si>
  <si>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</si>
  <si>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</si>
  <si>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</si>
  <si>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</si>
  <si>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</si>
  <si>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</si>
  <si>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</si>
  <si>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</si>
  <si>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</si>
  <si>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</si>
  <si>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</si>
  <si>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</si>
  <si>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</si>
  <si>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</si>
  <si>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</si>
  <si>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</si>
  <si>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</si>
  <si>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</si>
  <si>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</si>
  <si>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</si>
  <si>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</si>
  <si>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</si>
  <si>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</si>
  <si>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</si>
  <si>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</si>
  <si>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</si>
  <si>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</si>
  <si>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</si>
  <si>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</si>
  <si>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</si>
  <si>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</si>
  <si>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</si>
  <si>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</si>
  <si>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</si>
  <si>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</si>
  <si>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</si>
  <si>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</si>
  <si>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</si>
  <si>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</si>
  <si>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</si>
  <si>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</si>
  <si>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</si>
  <si>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</si>
  <si>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</si>
  <si>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</si>
  <si>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</si>
  <si>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</si>
  <si>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</si>
  <si>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</si>
  <si>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</si>
  <si>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</si>
  <si>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</si>
  <si>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</si>
  <si>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</si>
  <si>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</si>
  <si>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</si>
  <si>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</si>
  <si>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</si>
  <si>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</si>
  <si>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</si>
  <si>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</si>
  <si>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</si>
  <si>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</si>
  <si>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</si>
  <si>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</si>
  <si>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</si>
  <si>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</si>
  <si>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</si>
  <si>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</si>
  <si>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</si>
  <si>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</si>
  <si>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</si>
  <si>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</si>
  <si>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</si>
  <si>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</si>
  <si>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</si>
  <si>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</si>
  <si>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</si>
  <si>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</si>
  <si>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</si>
  <si>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</si>
  <si>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</si>
  <si>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</si>
  <si>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</si>
  <si>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</si>
  <si>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</si>
  <si>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</si>
  <si>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</si>
  <si>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</si>
  <si>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</si>
  <si>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</si>
  <si>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</si>
  <si>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</si>
  <si>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</si>
  <si>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</si>
  <si>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</si>
  <si>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</si>
  <si>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</si>
  <si>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</si>
  <si>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</si>
  <si>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</si>
  <si>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</si>
  <si>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</si>
  <si>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</si>
  <si>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</si>
  <si>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</si>
  <si>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</si>
  <si>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</si>
  <si>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</si>
  <si>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</si>
  <si>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</si>
  <si>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</si>
  <si>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</si>
  <si>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</si>
  <si>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</si>
  <si>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</si>
  <si>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</si>
  <si>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</si>
  <si>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</si>
  <si>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</si>
  <si>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</si>
  <si>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</si>
  <si>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</si>
  <si>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</si>
  <si>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</si>
  <si>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</si>
  <si>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</si>
  <si>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</si>
  <si>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</si>
  <si>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</si>
  <si>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</si>
  <si>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</si>
  <si>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</si>
  <si>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</si>
  <si>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</si>
  <si>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</si>
  <si>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</si>
  <si>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</si>
  <si>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</si>
  <si>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</si>
  <si>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</si>
  <si>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</si>
  <si>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</si>
  <si>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</si>
  <si>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</si>
  <si>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</si>
  <si>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</si>
  <si>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</si>
  <si>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</si>
  <si>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</si>
  <si>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</si>
  <si>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</si>
  <si>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</si>
  <si>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</si>
  <si>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</si>
  <si>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</si>
  <si>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</si>
  <si>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</si>
  <si>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</si>
  <si>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</si>
  <si>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</si>
  <si>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</si>
  <si>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</si>
  <si>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</si>
  <si>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</si>
  <si>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</si>
  <si>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</si>
  <si>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</si>
  <si>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</si>
  <si>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</si>
  <si>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</si>
  <si>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</si>
  <si>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</si>
  <si>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</si>
  <si>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</si>
  <si>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</si>
  <si>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</si>
  <si>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</si>
  <si>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</si>
  <si>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</si>
  <si>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</si>
  <si>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</si>
  <si>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</si>
  <si>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</si>
  <si>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</si>
  <si>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</si>
  <si>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</si>
  <si>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</si>
  <si>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</si>
  <si>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</si>
  <si>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</si>
  <si>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</si>
  <si>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</si>
  <si>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</si>
  <si>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</si>
  <si>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</si>
  <si>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</si>
  <si>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</si>
  <si>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</si>
  <si>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</si>
  <si>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</si>
  <si>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</si>
  <si>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</si>
  <si>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</si>
  <si>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</si>
  <si>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</si>
  <si>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</si>
  <si>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</si>
  <si>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</si>
  <si>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</si>
  <si>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</si>
  <si>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</si>
  <si>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</si>
  <si>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</si>
  <si>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</si>
  <si>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</si>
  <si>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</si>
  <si>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</si>
  <si>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</si>
  <si>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</si>
  <si>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</si>
  <si>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</si>
  <si>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</si>
  <si>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</si>
  <si>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</si>
  <si>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</si>
  <si>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</si>
  <si>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</si>
  <si>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</si>
  <si>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</si>
  <si>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</si>
  <si>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</si>
  <si>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</si>
  <si>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</si>
  <si>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</si>
  <si>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</si>
  <si>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</si>
  <si>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</si>
  <si>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</si>
  <si>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</si>
  <si>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</si>
  <si>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</si>
  <si>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</si>
  <si>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</si>
  <si>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</si>
  <si>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</si>
  <si>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</si>
  <si>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</si>
  <si>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</si>
  <si>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</si>
  <si>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</si>
  <si>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</si>
  <si>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</si>
  <si>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</si>
  <si>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</si>
  <si>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</si>
  <si>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</si>
  <si>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</si>
  <si>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</si>
  <si>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</si>
  <si>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</si>
  <si>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</si>
  <si>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</si>
  <si>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</si>
  <si>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</si>
  <si>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</si>
  <si>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</si>
  <si>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</si>
  <si>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</si>
  <si>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</si>
  <si>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</si>
  <si>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</si>
  <si>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</si>
  <si>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</si>
  <si>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</si>
  <si>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</si>
  <si>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</si>
  <si>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</si>
  <si>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</si>
  <si>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</si>
  <si>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</si>
  <si>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</si>
  <si>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</si>
  <si>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</si>
  <si>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</si>
  <si>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</si>
  <si>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</si>
  <si>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</si>
  <si>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</si>
  <si>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</si>
  <si>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</si>
  <si>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</si>
  <si>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</si>
  <si>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</si>
  <si>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</si>
  <si>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</si>
  <si>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</si>
  <si>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</si>
  <si>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</si>
  <si>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</si>
  <si>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</si>
  <si>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</si>
  <si>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</si>
  <si>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</si>
  <si>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</si>
  <si>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</si>
  <si>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</si>
  <si>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</si>
  <si>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</si>
  <si>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</si>
  <si>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</si>
  <si>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</si>
  <si>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</si>
  <si>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</si>
  <si>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</si>
  <si>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</si>
  <si>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</si>
  <si>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</si>
  <si>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</si>
  <si>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</si>
  <si>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</si>
  <si>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</si>
  <si>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</si>
  <si>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</si>
  <si>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</si>
  <si>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</si>
  <si>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</si>
  <si>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</si>
  <si>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</si>
  <si>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</si>
  <si>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</si>
  <si>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</si>
  <si>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</si>
  <si>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</si>
  <si>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</si>
  <si>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</si>
  <si>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</si>
  <si>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</si>
  <si>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</si>
  <si>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</si>
  <si>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</si>
  <si>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</si>
  <si>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</si>
  <si>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</si>
  <si>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</si>
  <si>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</si>
  <si>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</si>
  <si>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</si>
  <si>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</si>
  <si>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</si>
  <si>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</si>
  <si>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</si>
  <si>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</si>
  <si>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</si>
  <si>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</si>
  <si>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</si>
  <si>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</si>
  <si>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</si>
  <si>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</si>
  <si>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</si>
  <si>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</si>
  <si>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</si>
  <si>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</si>
  <si>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</si>
  <si>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</si>
  <si>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</si>
  <si>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</si>
  <si>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</si>
  <si>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</si>
  <si>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</si>
  <si>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</si>
  <si>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</si>
  <si>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</si>
  <si>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</si>
  <si>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</si>
  <si>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</si>
  <si>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</si>
  <si>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</si>
  <si>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</si>
  <si>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</si>
  <si>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</si>
  <si>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</si>
  <si>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</si>
  <si>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</si>
  <si>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</si>
  <si>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</si>
  <si>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</si>
  <si>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</si>
  <si>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</si>
  <si>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</si>
  <si>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</si>
  <si>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</si>
  <si>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</si>
  <si>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</si>
  <si>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</si>
  <si>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</si>
  <si>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</si>
  <si>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</si>
  <si>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</si>
  <si>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</si>
  <si>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</si>
  <si>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</si>
  <si>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</si>
  <si>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</si>
  <si>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</si>
  <si>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</si>
  <si>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</si>
  <si>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</si>
  <si>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</si>
  <si>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</si>
  <si>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</si>
  <si>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</si>
  <si>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</si>
  <si>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</si>
  <si>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</si>
  <si>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</si>
  <si>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</si>
  <si>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</si>
  <si>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</si>
  <si>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</si>
  <si>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</si>
  <si>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</si>
  <si>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</si>
  <si>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</si>
  <si>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</si>
  <si>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</si>
  <si>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</si>
  <si>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</si>
  <si>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</si>
  <si>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</si>
  <si>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</si>
  <si>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</si>
  <si>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</si>
  <si>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</si>
  <si>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</si>
  <si>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</si>
  <si>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</si>
  <si>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</si>
  <si>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</si>
  <si>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</si>
  <si>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</si>
  <si>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</si>
  <si>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</si>
  <si>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</si>
  <si>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</si>
  <si>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</si>
  <si>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</si>
  <si>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</si>
  <si>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</si>
  <si>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</si>
  <si>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</si>
  <si>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</si>
  <si>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</si>
  <si>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</si>
  <si>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</si>
  <si>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</si>
  <si>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</si>
  <si>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</si>
  <si>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</si>
  <si>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</si>
  <si>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</si>
  <si>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</si>
  <si>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</si>
  <si>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</si>
  <si>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</si>
  <si>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</si>
  <si>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</si>
  <si>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</si>
  <si>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</si>
  <si>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</si>
  <si>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</si>
  <si>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</si>
  <si>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</si>
  <si>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</si>
  <si>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</si>
  <si>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</si>
  <si>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</si>
  <si>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</si>
  <si>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</si>
  <si>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</si>
  <si>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</si>
  <si>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</si>
  <si>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</si>
  <si>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</si>
  <si>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</si>
  <si>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</si>
  <si>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</si>
  <si>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</si>
  <si>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</si>
  <si>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</si>
  <si>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</si>
  <si>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</si>
  <si>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</si>
  <si>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</si>
  <si>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</si>
  <si>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</si>
  <si>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</si>
  <si>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</si>
  <si>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</si>
  <si>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</si>
  <si>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</si>
  <si>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</si>
  <si>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</si>
  <si>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</si>
  <si>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</si>
  <si>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</si>
  <si>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</si>
  <si>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</si>
  <si>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</si>
  <si>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</si>
  <si>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</si>
  <si>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</si>
  <si>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</si>
  <si>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</si>
  <si>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</si>
  <si>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</si>
  <si>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</si>
  <si>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</si>
  <si>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</si>
  <si>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</si>
  <si>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</si>
  <si>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</si>
  <si>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</si>
  <si>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</si>
  <si>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</si>
  <si>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</si>
  <si>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</si>
  <si>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</si>
  <si>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</si>
  <si>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</si>
  <si>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</si>
  <si>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</si>
  <si>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</si>
  <si>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</si>
  <si>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</si>
  <si>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</si>
  <si>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</si>
  <si>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</si>
  <si>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</si>
  <si>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</si>
  <si>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</si>
  <si>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</si>
  <si>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</si>
  <si>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</si>
  <si>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</si>
  <si>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</si>
  <si>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</si>
  <si>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</si>
  <si>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</si>
  <si>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</si>
  <si>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</si>
  <si>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</si>
  <si>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</si>
  <si>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</si>
  <si>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</si>
  <si>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</si>
  <si>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</si>
  <si>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</si>
  <si>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</si>
  <si>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</si>
  <si>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</si>
  <si>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</si>
  <si>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</si>
  <si>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</si>
  <si>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</si>
  <si>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</si>
  <si>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</si>
  <si>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</si>
  <si>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</si>
  <si>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</si>
  <si>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</si>
  <si>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</si>
  <si>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</si>
  <si>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</si>
  <si>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</si>
  <si>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</si>
  <si>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</si>
  <si>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</si>
  <si>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</si>
  <si>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</si>
  <si>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</si>
  <si>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</si>
  <si>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</si>
  <si>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</si>
  <si>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</si>
  <si>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</si>
  <si>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</si>
  <si>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</si>
  <si>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</si>
  <si>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</si>
  <si>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</si>
  <si>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</si>
  <si>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</si>
  <si>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</si>
  <si>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</si>
  <si>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</si>
  <si>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</si>
  <si>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</si>
  <si>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</si>
  <si>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</si>
  <si>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</si>
  <si>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</si>
  <si>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</si>
  <si>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</si>
  <si>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</si>
  <si>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</si>
  <si>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</si>
  <si>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</si>
  <si>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</si>
  <si>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</si>
  <si>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</si>
  <si>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</si>
  <si>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</si>
  <si>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</si>
  <si>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</si>
  <si>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</si>
  <si>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</si>
  <si>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</si>
  <si>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</si>
  <si>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</si>
  <si>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</si>
  <si>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</si>
  <si>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</si>
  <si>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</si>
  <si>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</si>
  <si>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</si>
  <si>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</si>
  <si>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</si>
  <si>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</si>
  <si>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</si>
  <si>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</si>
  <si>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</si>
  <si>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</si>
  <si>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</si>
  <si>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</si>
  <si>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</si>
  <si>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</si>
  <si>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</si>
  <si>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</si>
  <si>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</si>
  <si>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</si>
  <si>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</si>
  <si>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</si>
  <si>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</si>
  <si>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</si>
  <si>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</si>
  <si>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</si>
  <si>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</si>
  <si>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</si>
  <si>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</si>
  <si>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</si>
  <si>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</si>
  <si>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</si>
  <si>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</si>
  <si>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</si>
  <si>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</si>
  <si>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</si>
  <si>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</si>
  <si>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</si>
  <si>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</si>
  <si>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</si>
  <si>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</si>
  <si>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</si>
  <si>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</si>
  <si>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</si>
  <si>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</si>
  <si>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</si>
  <si>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</si>
  <si>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</si>
  <si>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</si>
  <si>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</si>
  <si>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</si>
  <si>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</si>
  <si>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</si>
  <si>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</si>
  <si>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</si>
  <si>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</si>
  <si>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</si>
  <si>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</si>
  <si>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</si>
  <si>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</si>
  <si>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</si>
  <si>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</si>
  <si>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</si>
  <si>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</si>
  <si>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</si>
  <si>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</si>
  <si>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</si>
  <si>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</si>
  <si>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</si>
  <si>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</si>
  <si>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</si>
  <si>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</si>
  <si>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</si>
  <si>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</si>
  <si>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</si>
  <si>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</si>
  <si>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</si>
  <si>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</si>
  <si>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</si>
  <si>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</si>
  <si>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</si>
  <si>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</si>
  <si>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</si>
  <si>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</si>
  <si>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</si>
  <si>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</si>
  <si>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</si>
  <si>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</si>
  <si>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</si>
  <si>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</si>
  <si>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</si>
  <si>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</si>
  <si>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</si>
  <si>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</si>
  <si>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</si>
  <si>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</si>
  <si>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</si>
  <si>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</si>
  <si>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</si>
  <si>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</si>
  <si>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</si>
  <si>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</si>
  <si>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</si>
  <si>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</si>
  <si>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</si>
  <si>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</si>
  <si>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</si>
  <si>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</si>
  <si>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</si>
  <si>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</si>
  <si>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</si>
  <si>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</si>
  <si>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</si>
  <si>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</si>
  <si>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</si>
  <si>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</si>
  <si>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</si>
  <si>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</si>
  <si>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</si>
  <si>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</si>
  <si>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</si>
  <si>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</si>
  <si>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</si>
  <si>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</si>
  <si>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</si>
  <si>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</si>
  <si>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</si>
  <si>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</si>
  <si>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</si>
  <si>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</si>
  <si>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</si>
  <si>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</si>
  <si>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</si>
  <si>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</si>
  <si>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</si>
  <si>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</si>
  <si>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</si>
  <si>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</si>
  <si>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</si>
  <si>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</si>
  <si>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</si>
  <si>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</si>
  <si>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</si>
  <si>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</si>
  <si>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</si>
  <si>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</si>
  <si>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</si>
  <si>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</si>
  <si>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</si>
  <si>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</si>
  <si>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</si>
  <si>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</si>
  <si>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</si>
  <si>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</si>
  <si>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</si>
  <si>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</si>
  <si>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</si>
  <si>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</si>
  <si>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</si>
  <si>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</si>
  <si>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</si>
  <si>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</si>
  <si>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</si>
  <si>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</si>
  <si>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</si>
  <si>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</si>
  <si>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</si>
  <si>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</si>
  <si>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</si>
  <si>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</si>
  <si>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</si>
  <si>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</si>
  <si>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</si>
  <si>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</si>
  <si>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</si>
  <si>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</si>
  <si>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</si>
  <si>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</si>
  <si>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</si>
  <si>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</si>
  <si>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</si>
  <si>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</si>
  <si>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</si>
  <si>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</si>
  <si>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</si>
  <si>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</si>
  <si>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</si>
  <si>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</si>
  <si>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</si>
  <si>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</si>
  <si>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</si>
  <si>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</si>
  <si>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</si>
  <si>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</si>
  <si>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</si>
  <si>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</si>
  <si>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</si>
  <si>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</si>
  <si>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</si>
  <si>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</si>
  <si>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</si>
  <si>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</si>
  <si>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</si>
  <si>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</si>
  <si>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</si>
  <si>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</si>
  <si>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</si>
  <si>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</si>
  <si>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</si>
  <si>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</si>
  <si>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</si>
  <si>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</si>
  <si>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</si>
  <si>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</si>
  <si>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</si>
  <si>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</si>
  <si>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</si>
  <si>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</si>
  <si>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</si>
  <si>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</si>
  <si>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</si>
  <si>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</si>
  <si>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</si>
  <si>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</si>
  <si>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</si>
  <si>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</si>
  <si>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</si>
  <si>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</si>
  <si>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</si>
  <si>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</si>
  <si>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</si>
  <si>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</si>
  <si>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</si>
  <si>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</si>
  <si>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</si>
  <si>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</si>
  <si>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</si>
  <si>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</si>
  <si>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</si>
  <si>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</si>
  <si>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</si>
  <si>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</si>
  <si>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</si>
  <si>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</si>
  <si>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</si>
  <si>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</si>
  <si>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</si>
  <si>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</si>
  <si>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</si>
  <si>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</si>
  <si>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</si>
  <si>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</si>
  <si>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</si>
  <si>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</si>
  <si>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</si>
  <si>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</si>
  <si>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</si>
  <si>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</si>
  <si>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</si>
  <si>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</si>
  <si>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</si>
  <si>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</si>
  <si>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</si>
  <si>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</si>
  <si>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</si>
  <si>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</si>
  <si>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</si>
  <si>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</si>
  <si>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</si>
  <si>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</si>
  <si>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</si>
  <si>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</si>
  <si>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</si>
  <si>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</si>
  <si>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</si>
  <si>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</si>
  <si>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</si>
  <si>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</si>
  <si>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</si>
  <si>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</si>
  <si>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</si>
  <si>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</si>
  <si>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</si>
  <si>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</si>
  <si>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</si>
  <si>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</si>
  <si>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</si>
  <si>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</si>
  <si>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</si>
  <si>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</si>
  <si>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</si>
  <si>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</si>
  <si>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</si>
  <si>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</si>
  <si>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</si>
  <si>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</si>
  <si>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</si>
  <si>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</si>
  <si>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</si>
  <si>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</si>
  <si>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</si>
  <si>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</si>
  <si>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</si>
  <si>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</si>
  <si>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</si>
  <si>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</si>
  <si>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</si>
  <si>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</si>
  <si>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</si>
  <si>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</si>
  <si>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</si>
  <si>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</si>
  <si>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</si>
  <si>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</si>
  <si>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</si>
  <si>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</si>
  <si>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</si>
  <si>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</si>
  <si>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</si>
  <si>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</si>
  <si>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</si>
  <si>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</si>
  <si>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</si>
  <si>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</si>
  <si>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</si>
  <si>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</si>
  <si>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</si>
  <si>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</si>
  <si>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</si>
  <si>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</si>
  <si>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</si>
  <si>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</si>
  <si>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</si>
  <si>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</si>
  <si>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</si>
  <si>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</si>
  <si>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</si>
  <si>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</si>
  <si>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</si>
  <si>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</si>
  <si>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</si>
  <si>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</si>
  <si>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</si>
  <si>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</si>
  <si>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</si>
  <si>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</si>
  <si>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</si>
  <si>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</si>
  <si>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</si>
  <si>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</si>
  <si>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</si>
  <si>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</si>
  <si>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</si>
  <si>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</si>
  <si>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</si>
  <si>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</si>
  <si>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</si>
  <si>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</si>
  <si>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</si>
  <si>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</si>
  <si>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</si>
  <si>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</si>
  <si>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</si>
  <si>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</si>
  <si>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</si>
  <si>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</si>
  <si>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</si>
  <si>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</si>
  <si>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</si>
  <si>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</si>
  <si>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</si>
  <si>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</si>
  <si>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</si>
  <si>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</si>
  <si>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</si>
  <si>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</si>
  <si>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</si>
  <si>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</si>
  <si>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</si>
  <si>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</si>
  <si>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</si>
  <si>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</si>
  <si>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</si>
  <si>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</si>
  <si>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</si>
  <si>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</si>
  <si>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</si>
  <si>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</si>
  <si>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</si>
  <si>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</si>
  <si>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</si>
  <si>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</si>
  <si>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</si>
  <si>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</si>
  <si>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</si>
  <si>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</si>
  <si>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</si>
  <si>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</si>
  <si>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</si>
  <si>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</si>
  <si>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</si>
  <si>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</si>
  <si>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</si>
  <si>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</si>
  <si>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</si>
  <si>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</si>
  <si>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</si>
  <si>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</si>
  <si>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</si>
  <si>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</si>
  <si>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</si>
  <si>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</si>
  <si>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</si>
  <si>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</si>
  <si>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</si>
  <si>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</si>
  <si>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</si>
  <si>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</si>
  <si>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</si>
  <si>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</si>
  <si>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</si>
  <si>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</si>
  <si>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</si>
  <si>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</si>
  <si>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</si>
  <si>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</si>
  <si>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</si>
  <si>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</si>
  <si>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</si>
  <si>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</si>
  <si>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</si>
  <si>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</si>
  <si>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</si>
  <si>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</si>
  <si>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</si>
  <si>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</si>
  <si>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</si>
  <si>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</si>
  <si>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</si>
  <si>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</si>
  <si>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</si>
  <si>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</si>
  <si>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</si>
  <si>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</si>
  <si>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</si>
  <si>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</si>
  <si>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</si>
  <si>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</si>
  <si>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</si>
  <si>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</si>
  <si>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</si>
  <si>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</si>
  <si>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</si>
  <si>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</si>
  <si>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</si>
  <si>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</si>
  <si>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</si>
  <si>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</si>
  <si>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</si>
  <si>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</si>
  <si>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</si>
  <si>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</si>
  <si>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</si>
  <si>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</si>
  <si>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</si>
  <si>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</si>
  <si>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</si>
  <si>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</si>
  <si>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</si>
  <si>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</si>
  <si>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</si>
  <si>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</si>
  <si>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</si>
  <si>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</si>
  <si>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</si>
  <si>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</si>
  <si>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</si>
  <si>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</si>
  <si>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</si>
  <si>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</si>
  <si>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</si>
  <si>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</si>
  <si>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</si>
  <si>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</si>
  <si>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</si>
  <si>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</si>
  <si>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</si>
  <si>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</si>
  <si>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</si>
  <si>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</si>
  <si>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</si>
  <si>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</si>
  <si>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</si>
  <si>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</si>
  <si>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</si>
  <si>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</si>
  <si>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</si>
  <si>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</si>
  <si>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</si>
  <si>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</si>
  <si>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</si>
  <si>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</si>
  <si>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</si>
  <si>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</si>
  <si>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</si>
  <si>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</si>
  <si>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</si>
  <si>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</si>
  <si>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</si>
  <si>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</si>
  <si>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</si>
  <si>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</si>
  <si>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</si>
  <si>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</si>
  <si>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</si>
  <si>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</si>
  <si>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</si>
  <si>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</si>
  <si>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</si>
  <si>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</si>
  <si>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</si>
  <si>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</si>
  <si>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</si>
  <si>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</si>
  <si>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</si>
  <si>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</si>
  <si>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</si>
  <si>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</si>
  <si>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</si>
  <si>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</si>
  <si>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</si>
  <si>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</si>
  <si>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</si>
  <si>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</si>
  <si>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</si>
  <si>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</si>
  <si>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</si>
  <si>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</si>
  <si>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</si>
  <si>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</si>
  <si>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</si>
  <si>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</si>
  <si>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</si>
  <si>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</si>
  <si>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</si>
  <si>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</si>
  <si>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</si>
  <si>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</si>
  <si>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</si>
  <si>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</si>
  <si>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</si>
  <si>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</si>
  <si>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</si>
  <si>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</si>
  <si>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</si>
  <si>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</si>
  <si>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</si>
  <si>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</si>
  <si>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</si>
  <si>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</si>
  <si>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</si>
  <si>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</si>
  <si>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</si>
  <si>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</si>
  <si>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</si>
  <si>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</si>
  <si>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</si>
  <si>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</si>
  <si>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</si>
  <si>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</si>
  <si>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</si>
  <si>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</si>
  <si>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</si>
  <si>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</si>
  <si>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</si>
  <si>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</si>
  <si>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</si>
  <si>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</si>
  <si>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</si>
  <si>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</si>
  <si>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</si>
  <si>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</si>
  <si>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</si>
  <si>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</si>
  <si>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</si>
  <si>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</si>
  <si>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</si>
  <si>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</si>
  <si>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</si>
  <si>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</si>
  <si>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</si>
  <si>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</si>
  <si>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</si>
  <si>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</si>
  <si>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</si>
  <si>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</si>
  <si>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</si>
  <si>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</si>
  <si>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</si>
  <si>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</si>
  <si>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</si>
  <si>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</si>
  <si>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</si>
  <si>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</si>
  <si>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</si>
  <si>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</si>
  <si>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</si>
  <si>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</si>
  <si>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</si>
  <si>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</si>
  <si>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</si>
  <si>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</si>
  <si>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</si>
  <si>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</si>
  <si>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</si>
  <si>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</si>
  <si>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</si>
  <si>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</si>
  <si>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</si>
  <si>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</si>
  <si>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</si>
  <si>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</si>
  <si>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</si>
  <si>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</si>
  <si>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</si>
  <si>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</si>
  <si>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</si>
  <si>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</si>
  <si>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</si>
  <si>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</si>
  <si>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</si>
  <si>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</si>
  <si>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</si>
  <si>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</si>
  <si>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</si>
  <si>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</si>
  <si>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</si>
  <si>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</si>
  <si>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</si>
  <si>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</si>
  <si>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</si>
  <si>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</si>
  <si>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</si>
  <si>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</si>
  <si>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</si>
  <si>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</si>
  <si>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</si>
  <si>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</si>
  <si>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</si>
  <si>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</si>
  <si>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</si>
  <si>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</si>
  <si>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</si>
  <si>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</si>
  <si>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</si>
  <si>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</si>
  <si>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</si>
  <si>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</si>
  <si>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</si>
  <si>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</si>
  <si>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</si>
  <si>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</si>
  <si>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</si>
  <si>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</si>
  <si>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</si>
  <si>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</si>
  <si>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</si>
  <si>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</si>
  <si>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</si>
  <si>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</si>
  <si>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</si>
  <si>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</si>
  <si>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</si>
  <si>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</si>
  <si>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</si>
  <si>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</si>
  <si>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</si>
  <si>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</si>
  <si>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</si>
  <si>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</si>
  <si>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</si>
  <si>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</si>
  <si>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</si>
  <si>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</si>
  <si>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</si>
  <si>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</si>
  <si>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</si>
  <si>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</si>
  <si>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</si>
  <si>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</si>
  <si>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</si>
  <si>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</si>
  <si>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</si>
  <si>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</si>
  <si>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</si>
  <si>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</si>
  <si>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</si>
  <si>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</si>
  <si>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</si>
  <si>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</si>
  <si>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</si>
  <si>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</si>
  <si>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</si>
  <si>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</si>
  <si>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</si>
  <si>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</si>
  <si>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</si>
  <si>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</si>
  <si>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</si>
  <si>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</si>
  <si>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</si>
  <si>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</si>
  <si>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</si>
  <si>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</si>
  <si>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</si>
  <si>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</si>
  <si>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</si>
  <si>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</si>
  <si>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</si>
  <si>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</si>
  <si>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</si>
  <si>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</si>
  <si>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</si>
  <si>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</si>
  <si>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</si>
  <si>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</si>
  <si>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</si>
  <si>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</si>
  <si>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</si>
  <si>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</si>
  <si>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</si>
  <si>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</si>
  <si>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</si>
  <si>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</si>
  <si>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</si>
  <si>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</si>
  <si>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</si>
  <si>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</si>
  <si>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</si>
  <si>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</si>
  <si>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</si>
  <si>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</si>
  <si>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</si>
  <si>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</si>
  <si>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</si>
  <si>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</si>
  <si>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</si>
  <si>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</si>
  <si>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</si>
  <si>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</si>
  <si>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</si>
  <si>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</si>
  <si>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</si>
  <si>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</si>
  <si>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</si>
  <si>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</si>
  <si>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</si>
  <si>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</si>
  <si>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</si>
  <si>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</si>
  <si>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</si>
  <si>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</si>
  <si>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</si>
  <si>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</si>
  <si>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</si>
  <si>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</si>
  <si>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</si>
  <si>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</si>
  <si>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</si>
  <si>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</si>
  <si>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</si>
  <si>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</si>
  <si>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</si>
  <si>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</si>
  <si>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</si>
  <si>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</si>
  <si>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</si>
  <si>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</si>
  <si>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</si>
  <si>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</si>
  <si>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</si>
  <si>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</si>
  <si>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</si>
  <si>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</si>
  <si>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</si>
  <si>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</si>
  <si>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</si>
  <si>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</si>
  <si>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</si>
  <si>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</si>
  <si>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</si>
  <si>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</si>
  <si>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</si>
  <si>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</si>
  <si>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</si>
  <si>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</si>
  <si>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</si>
  <si>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</si>
  <si>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</si>
  <si>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</si>
  <si>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</si>
  <si>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</si>
  <si>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</si>
  <si>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</si>
  <si>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</si>
  <si>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</si>
  <si>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</si>
  <si>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</si>
  <si>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</si>
  <si>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</si>
  <si>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</si>
  <si>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</si>
  <si>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</si>
  <si>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</si>
  <si>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</si>
  <si>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</si>
  <si>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</si>
  <si>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</si>
  <si>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</si>
  <si>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</si>
  <si>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</si>
  <si>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</si>
  <si>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</si>
  <si>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</si>
  <si>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</si>
  <si>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</si>
  <si>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</si>
  <si>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</si>
  <si>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</si>
  <si>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</si>
  <si>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</si>
  <si>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</si>
  <si>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</si>
  <si>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</si>
  <si>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</si>
  <si>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</si>
  <si>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</si>
  <si>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</si>
  <si>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</si>
  <si>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</si>
  <si>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</si>
  <si>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</si>
  <si>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</si>
  <si>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</si>
  <si>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</si>
  <si>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</si>
  <si>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</si>
  <si>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</si>
  <si>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</si>
  <si>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</si>
  <si>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</si>
  <si>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</si>
  <si>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</si>
  <si>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</si>
  <si>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</si>
  <si>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</si>
  <si>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</si>
  <si>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</si>
  <si>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</si>
  <si>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</si>
  <si>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</si>
  <si>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</si>
  <si>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</si>
  <si>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</si>
  <si>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</si>
  <si>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</si>
  <si>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</si>
  <si>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</si>
  <si>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</si>
  <si>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</si>
  <si>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</si>
  <si>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</si>
  <si>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</si>
  <si>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</si>
  <si>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</si>
  <si>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</si>
  <si>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</si>
  <si>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</si>
  <si>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</si>
  <si>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</si>
  <si>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</si>
  <si>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</si>
  <si>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</si>
  <si>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</si>
  <si>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</si>
  <si>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</si>
  <si>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</si>
  <si>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</si>
  <si>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</si>
  <si>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</si>
  <si>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</si>
  <si>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</si>
  <si>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</si>
  <si>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</si>
  <si>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</si>
  <si>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</si>
  <si>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</si>
  <si>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</si>
  <si>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</si>
  <si>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</si>
  <si>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</si>
  <si>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</si>
  <si>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</si>
  <si>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</si>
  <si>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</si>
  <si>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</si>
  <si>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</si>
  <si>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</si>
  <si>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</si>
  <si>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</si>
  <si>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</si>
  <si>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</si>
  <si>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</si>
  <si>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</si>
  <si>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</si>
  <si>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</si>
  <si>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</si>
  <si>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</si>
  <si>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</si>
  <si>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</si>
  <si>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</si>
  <si>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</si>
  <si>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</si>
  <si>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</si>
  <si>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</si>
  <si>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</si>
  <si>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</si>
  <si>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</si>
  <si>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</si>
  <si>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</si>
  <si>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</si>
  <si>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</si>
  <si>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</si>
  <si>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</si>
  <si>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</si>
  <si>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</si>
  <si>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</si>
  <si>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</si>
  <si>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</si>
  <si>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</si>
  <si>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</si>
  <si>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</si>
  <si>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</si>
  <si>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</si>
  <si>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</si>
  <si>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</si>
  <si>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</si>
  <si>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</si>
  <si>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</si>
  <si>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</si>
  <si>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</si>
  <si>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</si>
  <si>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</si>
  <si>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</si>
  <si>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</si>
  <si>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</si>
  <si>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</si>
  <si>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</si>
  <si>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</si>
  <si>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</si>
  <si>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</si>
  <si>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</si>
  <si>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</si>
  <si>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</si>
  <si>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</si>
  <si>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</si>
  <si>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</si>
  <si>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</si>
  <si>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</si>
  <si>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</si>
  <si>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</si>
  <si>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</si>
  <si>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</si>
  <si>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</si>
  <si>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</si>
  <si>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</si>
  <si>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</si>
  <si>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</si>
  <si>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</si>
  <si>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</si>
  <si>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</si>
  <si>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</si>
  <si>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</si>
  <si>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</si>
  <si>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</si>
  <si>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</si>
  <si>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</si>
  <si>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</si>
  <si>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</si>
  <si>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</si>
  <si>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</si>
  <si>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</si>
  <si>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</si>
  <si>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</si>
  <si>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</si>
  <si>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</si>
  <si>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</si>
  <si>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</si>
  <si>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</si>
  <si>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</si>
  <si>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</si>
  <si>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</si>
  <si>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</si>
  <si>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</si>
  <si>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</si>
  <si>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</si>
  <si>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</si>
  <si>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</si>
  <si>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</si>
  <si>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</si>
  <si>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</si>
  <si>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</si>
  <si>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</si>
  <si>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</si>
  <si>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</si>
  <si>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</si>
  <si>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</si>
  <si>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</si>
  <si>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</si>
  <si>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</si>
  <si>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</si>
  <si>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</si>
  <si>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</si>
  <si>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</si>
  <si>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</si>
  <si>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</si>
  <si>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</si>
  <si>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</si>
  <si>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</si>
  <si>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</si>
  <si>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</si>
  <si>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</si>
  <si>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</si>
  <si>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</si>
  <si>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</si>
  <si>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</si>
  <si>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</si>
  <si>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</si>
  <si>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</si>
  <si>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</si>
  <si>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</si>
  <si>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</si>
  <si>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</si>
  <si>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</si>
  <si>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</si>
  <si>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</si>
  <si>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</si>
  <si>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</si>
  <si>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</si>
  <si>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</si>
  <si>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</si>
  <si>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</si>
  <si>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</si>
  <si>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</si>
  <si>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</si>
  <si>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</si>
  <si>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</si>
  <si>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</si>
  <si>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</si>
  <si>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</si>
  <si>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</si>
  <si>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</si>
  <si>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</si>
  <si>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</si>
  <si>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</si>
  <si>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</si>
  <si>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</si>
  <si>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</si>
  <si>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</si>
  <si>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</si>
  <si>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</si>
  <si>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</si>
  <si>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</si>
  <si>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</si>
  <si>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</si>
  <si>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</si>
  <si>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</si>
  <si>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</si>
  <si>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</si>
  <si>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</si>
  <si>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</si>
  <si>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</si>
  <si>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</si>
  <si>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</si>
  <si>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</si>
  <si>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</si>
  <si>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</si>
  <si>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</si>
  <si>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</si>
  <si>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</si>
  <si>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</si>
  <si>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</si>
  <si>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</si>
  <si>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</si>
  <si>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</si>
  <si>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</si>
  <si>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</si>
  <si>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</si>
  <si>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</si>
  <si>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</si>
  <si>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</si>
  <si>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</si>
  <si>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</si>
  <si>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</si>
  <si>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</si>
  <si>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</si>
  <si>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</si>
  <si>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</si>
  <si>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</si>
  <si>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</si>
  <si>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</si>
  <si>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</si>
  <si>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</si>
  <si>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</si>
  <si>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</si>
  <si>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</si>
  <si>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</si>
  <si>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</si>
  <si>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</si>
  <si>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</si>
  <si>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</si>
  <si>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</si>
  <si>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</si>
  <si>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</si>
  <si>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</si>
  <si>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</si>
  <si>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</si>
  <si>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</si>
  <si>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</si>
  <si>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</si>
  <si>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</si>
  <si>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</si>
  <si>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</si>
  <si>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</si>
  <si>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</si>
  <si>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</si>
  <si>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</si>
  <si>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</si>
  <si>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</si>
  <si>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</si>
  <si>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</si>
  <si>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</si>
  <si>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</si>
  <si>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</si>
  <si>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</si>
  <si>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</si>
  <si>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</si>
  <si>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</si>
  <si>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</si>
  <si>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</si>
  <si>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</si>
  <si>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</si>
  <si>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</si>
  <si>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</si>
  <si>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</si>
  <si>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</si>
  <si>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</si>
  <si>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</si>
  <si>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</si>
  <si>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</si>
  <si>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</si>
  <si>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</si>
  <si>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</si>
  <si>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</si>
  <si>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</si>
  <si>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</si>
  <si>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</si>
  <si>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</si>
  <si>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</si>
  <si>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</si>
  <si>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</si>
  <si>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</si>
  <si>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</si>
  <si>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</si>
  <si>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</si>
  <si>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</si>
  <si>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</si>
  <si>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</si>
  <si>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</si>
  <si>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</si>
  <si>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</si>
  <si>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</si>
  <si>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</si>
  <si>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</si>
  <si>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</si>
  <si>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</si>
  <si>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</si>
  <si>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</si>
  <si>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</si>
  <si>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</si>
  <si>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</si>
  <si>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</si>
  <si>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</si>
  <si>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</si>
  <si>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</si>
  <si>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</si>
  <si>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</si>
  <si>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</si>
  <si>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</si>
  <si>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</si>
  <si>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</si>
  <si>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</si>
  <si>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</si>
  <si>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</si>
  <si>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</si>
  <si>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</si>
  <si>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</si>
  <si>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</si>
  <si>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</si>
  <si>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</si>
  <si>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</si>
  <si>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</si>
  <si>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</si>
  <si>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</si>
  <si>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</si>
  <si>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</si>
  <si>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</si>
  <si>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</si>
  <si>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</si>
  <si>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</si>
  <si>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</si>
  <si>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</si>
  <si>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</si>
  <si>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</si>
  <si>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</si>
  <si>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</si>
  <si>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</si>
  <si>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</si>
  <si>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</si>
  <si>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</si>
  <si>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</si>
  <si>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</si>
  <si>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</si>
  <si>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</si>
  <si>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</si>
  <si>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</si>
  <si>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</si>
  <si>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</si>
  <si>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</si>
  <si>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</si>
  <si>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</si>
  <si>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</si>
  <si>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</si>
  <si>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</si>
  <si>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</si>
  <si>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</si>
  <si>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</si>
  <si>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</si>
  <si>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</si>
  <si>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</si>
  <si>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</si>
  <si>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</si>
  <si>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</si>
  <si>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</si>
  <si>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</si>
  <si>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</si>
  <si>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</si>
  <si>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</si>
  <si>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</si>
  <si>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</si>
  <si>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</si>
  <si>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</si>
  <si>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</si>
  <si>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</si>
  <si>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</si>
  <si>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</si>
  <si>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</si>
  <si>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</si>
  <si>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</si>
  <si>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</si>
  <si>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</si>
  <si>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</si>
  <si>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</si>
  <si>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</si>
  <si>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</si>
  <si>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</si>
  <si>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</si>
  <si>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</si>
  <si>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</si>
  <si>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</si>
  <si>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</si>
  <si>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</si>
  <si>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</si>
  <si>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</si>
  <si>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</si>
  <si>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</si>
  <si>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</si>
  <si>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</si>
  <si>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</si>
  <si>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</si>
  <si>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</si>
  <si>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</si>
  <si>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</si>
  <si>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</si>
  <si>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</si>
  <si>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</si>
  <si>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</si>
  <si>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</si>
  <si>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</si>
  <si>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</si>
  <si>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</si>
  <si>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</si>
  <si>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</si>
  <si>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</si>
  <si>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</si>
  <si>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</si>
  <si>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</si>
  <si>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</si>
  <si>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</si>
  <si>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</si>
  <si>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</si>
  <si>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</si>
  <si>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</si>
  <si>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</si>
  <si>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</si>
  <si>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</si>
  <si>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</si>
  <si>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</si>
  <si>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</si>
  <si>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</si>
  <si>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</si>
  <si>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</si>
  <si>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</si>
  <si>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</si>
  <si>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</si>
  <si>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</si>
  <si>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</si>
  <si>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</si>
  <si>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</si>
  <si>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</si>
  <si>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</si>
  <si>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</si>
  <si>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</si>
  <si>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</si>
  <si>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</si>
  <si>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</si>
  <si>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</si>
  <si>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</si>
  <si>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</si>
  <si>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</si>
  <si>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</si>
  <si>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</si>
  <si>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</si>
  <si>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</si>
  <si>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</si>
  <si>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</si>
  <si>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</si>
  <si>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</si>
  <si>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</si>
  <si>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</si>
  <si>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</si>
  <si>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</si>
  <si>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</si>
  <si>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</si>
  <si>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</si>
  <si>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</si>
  <si>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</si>
  <si>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</si>
  <si>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</si>
  <si>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</si>
  <si>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</si>
  <si>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</si>
  <si>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</si>
  <si>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</si>
  <si>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</si>
  <si>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</si>
  <si>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</si>
  <si>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</si>
  <si>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</si>
  <si>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</si>
  <si>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</si>
  <si>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</si>
  <si>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</si>
  <si>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</si>
  <si>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</si>
  <si>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</si>
  <si>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</si>
  <si>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</si>
  <si>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</si>
  <si>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</si>
  <si>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</si>
  <si>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</si>
  <si>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</si>
  <si>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</si>
  <si>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</si>
  <si>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</si>
  <si>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</si>
  <si>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</si>
  <si>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</si>
  <si>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</si>
  <si>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</si>
  <si>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</si>
  <si>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</si>
  <si>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</si>
  <si>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</si>
  <si>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</si>
  <si>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</si>
  <si>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</si>
  <si>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</si>
  <si>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</si>
  <si>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</si>
  <si>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</si>
  <si>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</si>
  <si>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</si>
  <si>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</si>
  <si>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</si>
  <si>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</si>
  <si>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</si>
  <si>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</si>
  <si>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</si>
  <si>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</si>
  <si>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</si>
  <si>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</si>
  <si>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</si>
  <si>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</si>
  <si>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</si>
  <si>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</si>
  <si>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</si>
  <si>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</si>
  <si>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</si>
  <si>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</si>
  <si>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</si>
  <si>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</si>
  <si>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</si>
  <si>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</si>
  <si>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</si>
  <si>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</si>
  <si>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</si>
  <si>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</si>
  <si>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</si>
  <si>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</si>
  <si>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</si>
  <si>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</si>
  <si>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</si>
  <si>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</si>
  <si>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</si>
  <si>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</si>
  <si>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</si>
  <si>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</si>
  <si>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</si>
  <si>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</si>
  <si>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</si>
  <si>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</si>
  <si>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</si>
  <si>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</si>
  <si>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</si>
  <si>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</si>
  <si>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</si>
  <si>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</si>
  <si>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</si>
  <si>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</si>
  <si>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</si>
  <si>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</si>
  <si>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</si>
  <si>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</si>
  <si>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</si>
  <si>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</si>
  <si>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</si>
  <si>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</si>
  <si>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</si>
  <si>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</si>
  <si>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</si>
  <si>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</si>
  <si>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</si>
  <si>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</si>
  <si>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</si>
  <si>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</si>
  <si>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</si>
  <si>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</si>
  <si>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</si>
  <si>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</si>
  <si>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</si>
  <si>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</si>
  <si>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</si>
  <si>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</si>
  <si>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</si>
  <si>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</si>
  <si>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</si>
  <si>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</si>
  <si>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</si>
  <si>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</si>
  <si>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</si>
  <si>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</si>
  <si>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</si>
  <si>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</si>
  <si>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</si>
  <si>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</si>
  <si>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</si>
  <si>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</si>
  <si>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</si>
  <si>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</si>
  <si>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</si>
  <si>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</si>
  <si>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</si>
  <si>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</si>
  <si>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</si>
  <si>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</si>
  <si>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</si>
  <si>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</si>
  <si>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</si>
  <si>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</si>
  <si>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</si>
  <si>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</si>
  <si>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</si>
  <si>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</si>
  <si>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</si>
  <si>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</si>
  <si>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</si>
  <si>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</si>
  <si>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</si>
  <si>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</si>
  <si>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</si>
  <si>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</si>
  <si>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</si>
  <si>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</si>
  <si>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</si>
  <si>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</si>
  <si>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</si>
  <si>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</si>
  <si>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</si>
  <si>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</si>
  <si>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</si>
  <si>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</si>
  <si>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</si>
  <si>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</si>
  <si>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</si>
  <si>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</si>
  <si>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</si>
  <si>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</si>
  <si>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</si>
  <si>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</si>
  <si>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</si>
  <si>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</si>
  <si>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</si>
  <si>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</si>
  <si>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</si>
  <si>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</si>
  <si>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</si>
  <si>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</si>
  <si>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</si>
  <si>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</si>
  <si>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</si>
  <si>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</si>
  <si>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</si>
  <si>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</si>
  <si>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</si>
  <si>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</si>
  <si>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</si>
  <si>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</si>
  <si>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</si>
  <si>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</si>
  <si>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</si>
  <si>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</si>
  <si>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</si>
  <si>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</si>
  <si>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</si>
  <si>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</si>
  <si>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</si>
  <si>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</si>
  <si>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</si>
  <si>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</si>
  <si>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</si>
  <si>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</si>
  <si>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</si>
  <si>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</si>
  <si>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</si>
  <si>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</si>
  <si>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</si>
  <si>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</si>
  <si>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</si>
  <si>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</si>
  <si>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</si>
  <si>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</si>
  <si>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</si>
  <si>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</si>
  <si>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</si>
  <si>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</si>
  <si>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</si>
  <si>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</si>
  <si>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</si>
  <si>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</si>
  <si>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</si>
  <si>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</si>
  <si>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</si>
  <si>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</si>
  <si>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</si>
  <si>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</si>
  <si>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</si>
  <si>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</si>
  <si>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</si>
  <si>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</si>
  <si>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</si>
  <si>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</si>
  <si>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</si>
  <si>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</si>
  <si>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</si>
  <si>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</si>
  <si>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</si>
  <si>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</si>
  <si>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</si>
  <si>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</si>
  <si>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</si>
  <si>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</si>
  <si>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</si>
  <si>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</si>
  <si>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</si>
  <si>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</si>
  <si>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</si>
  <si>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</si>
  <si>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</si>
  <si>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</si>
  <si>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</si>
  <si>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</si>
  <si>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</si>
  <si>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</si>
  <si>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</si>
  <si>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</si>
  <si>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</si>
  <si>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</si>
  <si>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</si>
  <si>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</si>
  <si>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</si>
  <si>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</si>
  <si>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</si>
  <si>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</si>
  <si>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</si>
  <si>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</si>
  <si>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</si>
  <si>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</si>
  <si>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</si>
  <si>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</si>
  <si>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</si>
  <si>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</si>
  <si>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</si>
  <si>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</si>
  <si>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</si>
  <si>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</si>
  <si>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</si>
  <si>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</si>
  <si>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</si>
  <si>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</si>
  <si>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</si>
  <si>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</si>
  <si>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</si>
  <si>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</si>
  <si>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</si>
  <si>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</si>
  <si>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</si>
  <si>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</si>
  <si>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</si>
  <si>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</si>
  <si>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</si>
  <si>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</si>
  <si>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</si>
  <si>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</si>
  <si>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</si>
  <si>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</si>
  <si>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</si>
  <si>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</si>
  <si>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</si>
  <si>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</si>
  <si>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</si>
  <si>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</si>
  <si>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</si>
  <si>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</si>
  <si>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</si>
  <si>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</si>
  <si>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</si>
  <si>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</si>
  <si>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</si>
  <si>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</si>
  <si>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</si>
  <si>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</si>
  <si>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</si>
  <si>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</si>
  <si>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</si>
  <si>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</si>
  <si>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</si>
  <si>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</si>
  <si>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</si>
  <si>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</si>
  <si>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</si>
  <si>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</si>
  <si>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</si>
  <si>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</si>
  <si>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</si>
  <si>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</si>
  <si>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</si>
  <si>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</si>
  <si>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</si>
  <si>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</si>
  <si>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</si>
  <si>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</si>
  <si>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</si>
  <si>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</si>
  <si>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</si>
  <si>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</si>
  <si>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</si>
  <si>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</si>
  <si>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</si>
  <si>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</si>
  <si>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</si>
  <si>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</si>
  <si>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</si>
  <si>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</si>
  <si>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</si>
  <si>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</si>
  <si>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</si>
  <si>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</si>
  <si>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</si>
  <si>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</si>
  <si>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</si>
  <si>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</si>
  <si>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</si>
  <si>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</si>
  <si>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</si>
  <si>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</si>
  <si>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</si>
  <si>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</si>
  <si>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</si>
  <si>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</si>
  <si>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</si>
  <si>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</si>
  <si>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</si>
  <si>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</si>
  <si>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</si>
  <si>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</si>
  <si>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</si>
  <si>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</si>
  <si>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</si>
  <si>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</si>
  <si>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</si>
  <si>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</si>
  <si>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</si>
  <si>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</si>
  <si>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</si>
  <si>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</si>
  <si>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</si>
  <si>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</si>
  <si>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</si>
  <si>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</si>
  <si>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</si>
  <si>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</si>
  <si>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</si>
  <si>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</si>
  <si>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</si>
  <si>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</si>
  <si>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</si>
  <si>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</si>
  <si>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</si>
  <si>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</si>
  <si>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</si>
  <si>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</si>
  <si>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</si>
  <si>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</si>
  <si>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</si>
  <si>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</si>
  <si>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</si>
  <si>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</si>
  <si>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</si>
  <si>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</si>
  <si>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</si>
  <si>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</si>
  <si>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</si>
  <si>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</si>
  <si>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</si>
  <si>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</si>
  <si>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</si>
  <si>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</si>
  <si>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</si>
  <si>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</si>
  <si>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</si>
  <si>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</si>
  <si>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</si>
  <si>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</si>
  <si>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</si>
  <si>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</si>
  <si>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</si>
  <si>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</si>
  <si>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</si>
  <si>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</si>
  <si>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</si>
  <si>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</si>
  <si>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</si>
  <si>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</si>
  <si>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</si>
  <si>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</si>
  <si>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</si>
  <si>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</si>
  <si>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</si>
  <si>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</si>
  <si>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</si>
  <si>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</si>
  <si>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</si>
  <si>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</si>
  <si>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</si>
  <si>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</si>
  <si>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</si>
  <si>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</si>
  <si>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</si>
  <si>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</si>
  <si>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</si>
  <si>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</si>
  <si>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</si>
  <si>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</si>
  <si>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</si>
  <si>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</si>
  <si>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</si>
  <si>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</si>
  <si>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</si>
  <si>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</si>
  <si>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</si>
  <si>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</si>
  <si>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</si>
  <si>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</si>
  <si>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</si>
  <si>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</si>
  <si>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</si>
  <si>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</si>
  <si>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</si>
  <si>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</si>
  <si>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</si>
  <si>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</si>
  <si>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</si>
  <si>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</si>
  <si>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</si>
  <si>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</si>
  <si>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</si>
  <si>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</si>
  <si>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</si>
  <si>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</si>
  <si>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</si>
  <si>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</si>
  <si>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</si>
  <si>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</si>
  <si>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</si>
  <si>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</si>
  <si>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</si>
  <si>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</si>
  <si>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</si>
  <si>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</si>
  <si>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</si>
  <si>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</si>
  <si>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</si>
  <si>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</si>
  <si>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</si>
  <si>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</si>
  <si>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</si>
  <si>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</si>
  <si>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</si>
  <si>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</si>
  <si>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</si>
  <si>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</si>
  <si>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</si>
  <si>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</si>
  <si>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</si>
  <si>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</si>
  <si>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</si>
  <si>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</si>
  <si>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</si>
  <si>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</si>
  <si>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</si>
  <si>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</si>
  <si>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</si>
  <si>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</si>
  <si>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</si>
  <si>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</si>
  <si>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</si>
  <si>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</si>
  <si>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</si>
  <si>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</si>
  <si>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</si>
  <si>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</si>
  <si>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</si>
  <si>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</si>
  <si>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</si>
  <si>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</si>
  <si>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</si>
  <si>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</si>
  <si>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</si>
  <si>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</si>
  <si>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</si>
  <si>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</si>
  <si>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</si>
  <si>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</si>
  <si>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</si>
  <si>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</si>
  <si>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</si>
  <si>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</si>
  <si>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</si>
  <si>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</si>
  <si>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</si>
  <si>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</si>
  <si>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</si>
  <si>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</si>
  <si>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</si>
  <si>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</si>
  <si>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</si>
  <si>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</si>
  <si>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</si>
  <si>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</si>
  <si>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</si>
  <si>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</si>
  <si>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</si>
  <si>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</si>
  <si>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</si>
  <si>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</si>
  <si>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</si>
  <si>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</si>
  <si>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</si>
  <si>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</si>
  <si>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</si>
  <si>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</si>
  <si>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</si>
  <si>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</si>
  <si>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</si>
  <si>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</si>
  <si>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</si>
  <si>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</si>
  <si>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</si>
  <si>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</si>
  <si>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</si>
  <si>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</si>
  <si>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</si>
  <si>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</si>
  <si>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</si>
  <si>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</si>
  <si>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</si>
  <si>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</si>
  <si>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</si>
  <si>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</si>
  <si>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</si>
  <si>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</si>
  <si>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</si>
  <si>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</si>
  <si>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</si>
  <si>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</si>
  <si>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</si>
  <si>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</si>
  <si>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</si>
  <si>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</si>
  <si>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</si>
  <si>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</si>
  <si>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</si>
  <si>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</si>
  <si>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</si>
  <si>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</si>
  <si>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</si>
  <si>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</si>
  <si>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</si>
  <si>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</si>
  <si>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</si>
  <si>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</si>
  <si>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</si>
  <si>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</si>
  <si>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</si>
  <si>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</si>
  <si>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</si>
  <si>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</si>
  <si>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</si>
  <si>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</si>
  <si>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</si>
  <si>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</si>
  <si>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</si>
  <si>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</si>
  <si>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</si>
  <si>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</si>
  <si>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</si>
  <si>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</si>
  <si>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</si>
  <si>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</si>
  <si>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</si>
  <si>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</si>
  <si>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</si>
  <si>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</si>
  <si>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</si>
  <si>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</si>
  <si>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</si>
  <si>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</si>
  <si>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</si>
  <si>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</si>
  <si>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</si>
  <si>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</si>
  <si>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</si>
  <si>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</si>
  <si>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</si>
  <si>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</si>
  <si>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</si>
  <si>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</si>
  <si>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</si>
  <si>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</si>
  <si>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</si>
  <si>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</si>
  <si>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</si>
  <si>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</si>
  <si>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</si>
  <si>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</si>
  <si>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</si>
  <si>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</si>
  <si>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</si>
  <si>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</si>
  <si>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</si>
  <si>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</si>
  <si>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</si>
  <si>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</si>
  <si>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</si>
  <si>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</si>
  <si>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</si>
  <si>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</si>
  <si>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</si>
  <si>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</si>
  <si>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</si>
  <si>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</si>
  <si>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</si>
  <si>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</si>
  <si>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</si>
  <si>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</si>
  <si>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</si>
  <si>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</si>
  <si>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</si>
  <si>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</si>
  <si>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</si>
  <si>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</si>
  <si>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</si>
  <si>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</si>
  <si>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</si>
  <si>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</si>
  <si>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</si>
  <si>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</si>
  <si>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</si>
  <si>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</si>
  <si>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</si>
  <si>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</si>
  <si>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</si>
  <si>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</si>
  <si>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</si>
  <si>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</si>
  <si>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</si>
  <si>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</si>
  <si>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</si>
  <si>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</si>
  <si>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</si>
  <si>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</si>
  <si>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</si>
  <si>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</si>
  <si>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</si>
  <si>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</si>
  <si>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</si>
  <si>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</si>
  <si>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</si>
  <si>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</si>
  <si>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</si>
  <si>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</si>
  <si>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</si>
  <si>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</si>
  <si>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</si>
  <si>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</si>
  <si>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</si>
  <si>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</si>
  <si>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</si>
  <si>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</si>
  <si>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</si>
  <si>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</si>
  <si>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</si>
  <si>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</si>
  <si>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</si>
  <si>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</si>
  <si>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</si>
  <si>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</si>
  <si>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</si>
  <si>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</si>
  <si>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</si>
  <si>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</si>
  <si>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</si>
  <si>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</si>
  <si>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</si>
  <si>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</si>
  <si>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</si>
  <si>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</si>
  <si>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</si>
  <si>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</si>
  <si>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</si>
  <si>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</si>
  <si>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</si>
  <si>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</si>
  <si>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</si>
  <si>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</si>
  <si>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</si>
  <si>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</si>
  <si>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</si>
  <si>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</si>
  <si>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</si>
  <si>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</si>
  <si>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</si>
  <si>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</si>
  <si>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</si>
  <si>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</si>
  <si>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</si>
  <si>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</si>
  <si>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</si>
  <si>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</si>
  <si>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</si>
  <si>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</si>
  <si>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</si>
  <si>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</si>
  <si>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</si>
  <si>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</si>
  <si>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</si>
  <si>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</si>
  <si>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</si>
  <si>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</si>
  <si>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</si>
  <si>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</si>
  <si>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</si>
  <si>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</si>
  <si>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</si>
  <si>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</si>
  <si>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</si>
  <si>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</si>
  <si>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</si>
  <si>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</si>
  <si>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</si>
  <si>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</si>
  <si>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</si>
  <si>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</si>
  <si>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</si>
  <si>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</si>
  <si>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</si>
  <si>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</si>
  <si>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</si>
  <si>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</si>
  <si>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</si>
  <si>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</si>
  <si>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</si>
  <si>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</si>
  <si>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</si>
  <si>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</si>
  <si>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</si>
  <si>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</si>
  <si>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</si>
  <si>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</si>
  <si>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</si>
  <si>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</si>
  <si>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</si>
  <si>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</si>
  <si>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</si>
  <si>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</si>
  <si>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</si>
  <si>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</si>
  <si>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</si>
  <si>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</si>
  <si>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</si>
  <si>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</si>
  <si>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</si>
  <si>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</si>
  <si>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</si>
  <si>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</si>
  <si>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</si>
  <si>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</si>
  <si>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</si>
  <si>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</si>
  <si>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</si>
  <si>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</si>
  <si>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</si>
  <si>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</si>
  <si>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</si>
  <si>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</si>
  <si>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</si>
  <si>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</si>
  <si>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</si>
  <si>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</si>
  <si>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</si>
  <si>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</si>
  <si>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</si>
  <si>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</si>
  <si>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</si>
  <si>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</si>
  <si>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</si>
  <si>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</si>
  <si>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</si>
  <si>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</si>
  <si>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</si>
  <si>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</si>
  <si>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</si>
  <si>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</si>
  <si>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</si>
  <si>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</si>
  <si>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</si>
  <si>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</si>
  <si>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</si>
  <si>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</si>
  <si>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</si>
  <si>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</si>
  <si>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</si>
  <si>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</si>
  <si>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</si>
  <si>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</si>
  <si>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</si>
  <si>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</si>
  <si>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</si>
  <si>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</si>
  <si>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</si>
  <si>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</si>
  <si>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</si>
  <si>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</si>
  <si>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</si>
  <si>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</si>
  <si>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</si>
  <si>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</si>
  <si>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</si>
  <si>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</si>
  <si>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</si>
  <si>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</si>
  <si>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</si>
  <si>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</si>
  <si>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</si>
  <si>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</si>
  <si>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</si>
  <si>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</si>
  <si>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</si>
  <si>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</si>
  <si>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</si>
  <si>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</si>
  <si>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</si>
  <si>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</si>
  <si>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</si>
  <si>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</si>
  <si>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</si>
  <si>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</si>
  <si>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</si>
  <si>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</si>
  <si>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</si>
  <si>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</si>
  <si>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</si>
  <si>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</si>
  <si>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</si>
  <si>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</si>
  <si>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</si>
  <si>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</si>
  <si>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</si>
  <si>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</si>
  <si>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</si>
  <si>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</si>
  <si>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</si>
  <si>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</si>
  <si>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</si>
  <si>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</si>
  <si>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</si>
  <si>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</si>
  <si>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</si>
  <si>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</si>
  <si>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</si>
  <si>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</si>
  <si>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</si>
  <si>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</si>
  <si>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</si>
  <si>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</si>
  <si>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</si>
  <si>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</si>
  <si>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</si>
  <si>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</si>
  <si>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</si>
  <si>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</si>
  <si>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</si>
  <si>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</si>
  <si>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</si>
  <si>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</si>
  <si>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</si>
  <si>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</si>
  <si>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</si>
  <si>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</si>
  <si>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</si>
  <si>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</si>
  <si>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</si>
  <si>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</si>
  <si>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</si>
  <si>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</si>
  <si>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</si>
  <si>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</si>
  <si>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</si>
  <si>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</si>
  <si>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</si>
  <si>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</si>
  <si>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</si>
  <si>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</si>
  <si>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</si>
  <si>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</si>
  <si>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</si>
  <si>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</si>
  <si>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</si>
  <si>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</si>
  <si>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</si>
  <si>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</si>
  <si>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</si>
  <si>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</si>
  <si>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</si>
  <si>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</si>
  <si>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</si>
  <si>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</si>
  <si>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</si>
  <si>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</si>
  <si>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</si>
  <si>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</si>
  <si>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</si>
  <si>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</si>
  <si>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</si>
  <si>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</si>
  <si>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</si>
  <si>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</si>
  <si>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</si>
  <si>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</si>
  <si>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</si>
  <si>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</si>
  <si>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</si>
  <si>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</si>
  <si>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</si>
  <si>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</si>
  <si>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</si>
  <si>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</si>
  <si>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</si>
  <si>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</si>
  <si>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</si>
  <si>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</si>
  <si>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</si>
  <si>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</si>
  <si>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</si>
  <si>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</si>
  <si>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</si>
  <si>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</si>
  <si>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</si>
  <si>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</si>
  <si>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</si>
  <si>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</si>
  <si>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</si>
  <si>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</si>
  <si>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</si>
  <si>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</si>
  <si>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</si>
  <si>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</si>
  <si>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</si>
  <si>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</si>
  <si>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</si>
  <si>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</si>
  <si>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</si>
  <si>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</si>
  <si>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</si>
  <si>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</si>
  <si>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</si>
  <si>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</si>
  <si>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</si>
  <si>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</si>
  <si>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</si>
  <si>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</si>
  <si>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</si>
  <si>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</si>
  <si>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</si>
  <si>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</si>
  <si>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</si>
  <si>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</si>
  <si>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</si>
  <si>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</si>
  <si>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</si>
  <si>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</si>
  <si>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</si>
  <si>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</si>
  <si>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</si>
  <si>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</si>
  <si>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</si>
  <si>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</si>
  <si>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</si>
  <si>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</si>
  <si>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</si>
  <si>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</si>
  <si>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</si>
  <si>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</si>
  <si>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</si>
  <si>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</si>
  <si>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</si>
  <si>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</si>
  <si>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</si>
  <si>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</si>
  <si>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</si>
  <si>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</si>
  <si>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</si>
  <si>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</si>
  <si>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</si>
  <si>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</si>
  <si>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</si>
  <si>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</si>
  <si>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</si>
  <si>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</si>
  <si>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</si>
  <si>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</si>
  <si>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</si>
  <si>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</si>
  <si>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</si>
  <si>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</si>
  <si>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</si>
  <si>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</si>
  <si>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</si>
  <si>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</si>
  <si>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</si>
  <si>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</si>
  <si>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</si>
  <si>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</si>
  <si>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</si>
  <si>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</si>
  <si>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</si>
  <si>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</si>
  <si>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</si>
  <si>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</si>
  <si>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</si>
  <si>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</si>
  <si>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</si>
  <si>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</si>
  <si>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</si>
  <si>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</si>
  <si>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</si>
  <si>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</si>
  <si>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</si>
  <si>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</si>
  <si>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</si>
  <si>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</si>
  <si>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</si>
  <si>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</si>
  <si>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</si>
  <si>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</si>
  <si>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</si>
  <si>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</si>
  <si>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</si>
  <si>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</si>
  <si>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</si>
  <si>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</si>
  <si>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</si>
  <si>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</si>
  <si>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</si>
  <si>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</si>
  <si>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</si>
  <si>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</si>
  <si>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</si>
  <si>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</si>
  <si>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</si>
  <si>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</si>
  <si>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</si>
  <si>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</si>
  <si>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</si>
  <si>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</si>
  <si>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</si>
  <si>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</si>
  <si>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</si>
  <si>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</si>
  <si>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</si>
  <si>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</si>
  <si>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</si>
  <si>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</si>
  <si>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</si>
  <si>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</si>
  <si>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</si>
  <si>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</si>
  <si>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</si>
  <si>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</si>
  <si>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</si>
  <si>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</si>
  <si>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</si>
  <si>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</si>
  <si>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</si>
  <si>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</si>
  <si>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</si>
  <si>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</si>
  <si>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</si>
  <si>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</si>
  <si>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</si>
  <si>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</si>
  <si>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</si>
  <si>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</si>
  <si>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</si>
  <si>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</si>
  <si>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</si>
  <si>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</si>
  <si>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</si>
  <si>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</si>
  <si>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</si>
  <si>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</si>
  <si>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</si>
  <si>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</si>
  <si>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</si>
  <si>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</si>
  <si>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</si>
  <si>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</si>
  <si>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</si>
  <si>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</si>
  <si>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</si>
  <si>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</si>
  <si>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</si>
  <si>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</si>
  <si>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</si>
  <si>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</si>
  <si>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</si>
  <si>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</si>
  <si>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</si>
  <si>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</si>
  <si>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</si>
  <si>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</si>
  <si>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</si>
  <si>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</si>
  <si>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</si>
  <si>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</si>
  <si>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</si>
  <si>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</si>
  <si>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</si>
  <si>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</si>
  <si>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</si>
  <si>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</si>
  <si>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</si>
  <si>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</si>
  <si>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</si>
  <si>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</si>
  <si>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</si>
  <si>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</si>
  <si>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</si>
  <si>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</si>
  <si>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</si>
  <si>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</si>
  <si>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</si>
  <si>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</si>
  <si>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</si>
  <si>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</si>
  <si>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</si>
  <si>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</si>
  <si>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</si>
  <si>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</si>
  <si>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</si>
  <si>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</si>
  <si>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</si>
  <si>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</si>
  <si>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</si>
  <si>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</si>
  <si>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</si>
  <si>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</si>
  <si>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</si>
  <si>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</si>
  <si>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</si>
  <si>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</si>
  <si>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</si>
  <si>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</si>
  <si>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</si>
  <si>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</si>
  <si>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</si>
  <si>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</si>
  <si>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</si>
  <si>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</si>
  <si>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</si>
  <si>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</si>
  <si>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</si>
  <si>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</si>
  <si>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</si>
  <si>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</si>
  <si>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</si>
  <si>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</si>
  <si>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</si>
  <si>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</si>
  <si>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</si>
  <si>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</si>
  <si>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</si>
  <si>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</si>
  <si>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</si>
  <si>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</si>
  <si>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</si>
  <si>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</si>
  <si>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</si>
  <si>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</si>
  <si>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</si>
  <si>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</si>
  <si>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</si>
  <si>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</si>
  <si>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</si>
  <si>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</si>
  <si>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</si>
  <si>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</si>
  <si>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</si>
  <si>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</si>
  <si>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</si>
  <si>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</si>
  <si>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</si>
  <si>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</si>
  <si>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</si>
  <si>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</si>
  <si>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</si>
  <si>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</si>
  <si>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</si>
  <si>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</si>
  <si>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</si>
  <si>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</si>
  <si>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</si>
  <si>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</si>
  <si>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</si>
  <si>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</si>
  <si>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</si>
  <si>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</si>
  <si>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</si>
  <si>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</si>
  <si>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</si>
  <si>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</si>
  <si>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</si>
  <si>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</si>
  <si>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</si>
  <si>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</si>
  <si>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</si>
  <si>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</si>
  <si>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</si>
  <si>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</si>
  <si>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</si>
  <si>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</si>
  <si>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</si>
  <si>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</si>
  <si>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</si>
  <si>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</si>
  <si>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</si>
  <si>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</si>
  <si>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</si>
  <si>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</si>
  <si>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</si>
  <si>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</si>
  <si>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</si>
  <si>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</si>
  <si>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</si>
  <si>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</si>
  <si>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</si>
  <si>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</si>
  <si>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</si>
  <si>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</si>
  <si>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</si>
  <si>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</si>
  <si>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</si>
  <si>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</si>
  <si>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</si>
  <si>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</si>
  <si>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</si>
  <si>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</si>
  <si>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</si>
  <si>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</si>
  <si>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</si>
  <si>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</si>
  <si>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</si>
  <si>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</si>
  <si>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</si>
  <si>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</si>
  <si>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</si>
  <si>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</si>
  <si>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</si>
  <si>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</si>
  <si>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</si>
  <si>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</si>
  <si>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</si>
  <si>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</si>
  <si>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</si>
  <si>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</si>
  <si>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</si>
  <si>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</si>
  <si>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</si>
  <si>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</si>
  <si>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</si>
  <si>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</si>
  <si>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</si>
  <si>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</si>
  <si>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</si>
  <si>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</si>
  <si>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</si>
  <si>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</si>
  <si>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</si>
  <si>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</si>
  <si>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</si>
  <si>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</si>
  <si>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</si>
  <si>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</si>
  <si>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</si>
  <si>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</si>
  <si>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</si>
  <si>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</si>
  <si>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</si>
  <si>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</si>
  <si>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</si>
  <si>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</si>
  <si>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</si>
  <si>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</si>
  <si>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</si>
  <si>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</si>
  <si>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</si>
  <si>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</si>
  <si>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</si>
  <si>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</si>
  <si>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</si>
  <si>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</si>
  <si>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</si>
  <si>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</si>
  <si>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</si>
  <si>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</si>
  <si>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</si>
  <si>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</si>
  <si>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</si>
  <si>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</si>
  <si>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</si>
  <si>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</si>
  <si>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</si>
  <si>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</si>
  <si>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</si>
  <si>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</si>
  <si>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</si>
  <si>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</si>
  <si>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</si>
  <si>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</si>
  <si>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</si>
  <si>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</si>
  <si>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</si>
  <si>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</si>
  <si>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</si>
  <si>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</si>
  <si>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</si>
  <si>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</si>
  <si>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</si>
  <si>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</si>
  <si>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</si>
  <si>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</si>
  <si>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</si>
  <si>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</si>
  <si>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</si>
  <si>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</si>
  <si>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</si>
  <si>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</si>
  <si>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</si>
  <si>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</si>
  <si>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</si>
  <si>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</si>
  <si>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</si>
  <si>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</si>
  <si>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</si>
  <si>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</si>
  <si>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</si>
  <si>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</si>
  <si>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</si>
  <si>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</si>
  <si>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</si>
  <si>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</si>
  <si>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</si>
  <si>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</si>
  <si>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</si>
  <si>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</si>
  <si>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</si>
  <si>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</si>
  <si>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</si>
  <si>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</si>
  <si>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</si>
  <si>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</si>
  <si>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</si>
  <si>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</si>
  <si>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</si>
  <si>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</si>
  <si>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</si>
  <si>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</si>
  <si>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</si>
  <si>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</si>
  <si>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</si>
  <si>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</si>
  <si>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</si>
  <si>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</si>
  <si>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</si>
  <si>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</si>
  <si>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</si>
  <si>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</si>
  <si>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</si>
  <si>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</si>
  <si>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</si>
  <si>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</si>
  <si>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</si>
  <si>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</si>
  <si>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</si>
  <si>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</si>
  <si>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</si>
  <si>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</si>
  <si>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</si>
  <si>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</si>
  <si>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</si>
  <si>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</si>
  <si>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</si>
  <si>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</si>
  <si>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</si>
  <si>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</si>
  <si>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</si>
  <si>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</si>
  <si>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</si>
  <si>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</si>
  <si>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</si>
  <si>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</si>
  <si>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</si>
  <si>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</si>
  <si>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</si>
  <si>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</si>
  <si>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</si>
  <si>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</si>
  <si>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</si>
  <si>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</si>
  <si>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</si>
  <si>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</si>
  <si>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</si>
  <si>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</si>
  <si>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</si>
  <si>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</si>
  <si>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</si>
  <si>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</si>
  <si>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</si>
  <si>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</si>
  <si>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</si>
  <si>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</si>
  <si>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</si>
  <si>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</si>
  <si>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</si>
  <si>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</si>
  <si>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</si>
  <si>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</si>
  <si>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</si>
  <si>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</si>
  <si>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</si>
  <si>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</si>
  <si>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</si>
  <si>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</si>
  <si>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</si>
  <si>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</si>
  <si>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</si>
  <si>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</si>
  <si>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</si>
  <si>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</si>
  <si>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</si>
  <si>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</si>
  <si>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</si>
  <si>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</si>
  <si>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</si>
  <si>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</si>
  <si>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</si>
  <si>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</si>
  <si>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</si>
  <si>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</si>
  <si>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</si>
  <si>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</si>
  <si>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</si>
  <si>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</si>
  <si>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</si>
  <si>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</si>
  <si>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</si>
  <si>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</si>
  <si>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</si>
  <si>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</si>
  <si>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</si>
  <si>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</si>
  <si>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</si>
  <si>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</si>
  <si>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</si>
  <si>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</si>
  <si>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</si>
  <si>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</si>
  <si>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</si>
  <si>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</si>
  <si>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</si>
  <si>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</si>
  <si>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</si>
  <si>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</si>
  <si>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</si>
  <si>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</si>
  <si>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</si>
  <si>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</si>
  <si>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</si>
  <si>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</si>
  <si>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</si>
  <si>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</si>
  <si>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</si>
  <si>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</si>
  <si>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</si>
  <si>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</si>
  <si>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</si>
  <si>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</si>
  <si>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</si>
  <si>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</si>
  <si>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</si>
  <si>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</si>
  <si>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</si>
  <si>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</si>
  <si>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</si>
  <si>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</si>
  <si>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</si>
  <si>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</si>
  <si>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</si>
  <si>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</si>
  <si>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</si>
  <si>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</si>
  <si>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</si>
  <si>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</si>
  <si>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</si>
  <si>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</si>
  <si>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</si>
  <si>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</si>
  <si>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</si>
  <si>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</si>
  <si>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</si>
  <si>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</si>
  <si>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</si>
  <si>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</si>
  <si>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</si>
  <si>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</si>
  <si>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</si>
  <si>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</si>
  <si>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</si>
  <si>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</si>
  <si>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</si>
  <si>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</si>
  <si>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</si>
  <si>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</si>
  <si>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</si>
  <si>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</si>
  <si>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</si>
  <si>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</si>
  <si>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</si>
  <si>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</si>
  <si>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</si>
  <si>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</si>
  <si>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</si>
  <si>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</si>
  <si>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</si>
  <si>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</si>
  <si>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</si>
  <si>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</si>
  <si>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</si>
  <si>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</si>
  <si>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</si>
  <si>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</si>
  <si>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</si>
  <si>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</si>
  <si>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</si>
  <si>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</si>
  <si>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</si>
  <si>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</si>
  <si>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</si>
  <si>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</si>
  <si>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</si>
  <si>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</si>
  <si>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</si>
  <si>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</si>
  <si>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</si>
  <si>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</si>
  <si>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</si>
  <si>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</si>
  <si>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</si>
  <si>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</si>
  <si>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</si>
  <si>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</si>
  <si>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</si>
  <si>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</si>
  <si>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</si>
  <si>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</si>
  <si>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</si>
  <si>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</si>
  <si>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</si>
  <si>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</si>
  <si>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</si>
  <si>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</si>
  <si>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</si>
  <si>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</si>
  <si>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</si>
  <si>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</si>
  <si>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</si>
  <si>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</si>
  <si>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</si>
  <si>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</si>
  <si>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</si>
  <si>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</si>
  <si>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</si>
  <si>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</si>
  <si>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</si>
  <si>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</si>
  <si>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</si>
  <si>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</si>
  <si>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</si>
  <si>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</si>
  <si>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</si>
  <si>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</si>
  <si>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</si>
  <si>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</si>
  <si>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</si>
  <si>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</si>
  <si>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</si>
  <si>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</si>
  <si>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</si>
  <si>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</si>
  <si>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</si>
  <si>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</si>
  <si>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</si>
  <si>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</si>
  <si>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</si>
  <si>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</si>
  <si>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</si>
  <si>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</si>
  <si>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</si>
  <si>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</si>
  <si>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</si>
  <si>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</si>
  <si>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</si>
  <si>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</si>
  <si>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</si>
  <si>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</si>
  <si>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</si>
  <si>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</si>
  <si>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</si>
  <si>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</si>
  <si>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</si>
  <si>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</si>
  <si>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</si>
  <si>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</si>
  <si>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</si>
  <si>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</si>
  <si>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</si>
  <si>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</si>
  <si>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</si>
  <si>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</si>
  <si>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</si>
  <si>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</si>
  <si>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</si>
  <si>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</si>
  <si>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</si>
  <si>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</si>
  <si>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</si>
  <si>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</si>
  <si>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</si>
  <si>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</si>
  <si>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</si>
  <si>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</si>
  <si>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</si>
  <si>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</si>
  <si>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</si>
  <si>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</si>
  <si>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</si>
  <si>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</si>
  <si>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</si>
  <si>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</si>
  <si>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</si>
  <si>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</si>
  <si>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</si>
  <si>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</si>
  <si>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</si>
  <si>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</si>
  <si>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</si>
  <si>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</si>
  <si>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</si>
  <si>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</si>
  <si>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</si>
  <si>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</si>
  <si>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</si>
  <si>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</si>
  <si>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</si>
  <si>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</si>
  <si>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</si>
  <si>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</si>
  <si>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</si>
  <si>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</si>
  <si>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</si>
  <si>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</si>
  <si>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</si>
  <si>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</si>
  <si>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</si>
  <si>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</si>
  <si>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</si>
  <si>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</si>
  <si>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</si>
  <si>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</si>
  <si>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</si>
  <si>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</si>
  <si>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</si>
  <si>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</si>
  <si>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</si>
  <si>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</si>
  <si>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</si>
  <si>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</si>
  <si>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</si>
  <si>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</si>
  <si>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</si>
  <si>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</si>
  <si>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</si>
  <si>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</si>
  <si>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</si>
  <si>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</si>
  <si>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</si>
  <si>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</si>
  <si>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</si>
  <si>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</si>
  <si>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</si>
  <si>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</si>
  <si>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</si>
  <si>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</si>
  <si>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</si>
  <si>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</si>
  <si>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</si>
  <si>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</si>
  <si>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</si>
  <si>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</si>
  <si>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</si>
  <si>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</si>
  <si>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</si>
  <si>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</si>
  <si>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</si>
  <si>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</si>
  <si>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</si>
  <si>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</si>
  <si>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</si>
  <si>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</si>
  <si>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</si>
  <si>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</si>
  <si>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</si>
  <si>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</si>
  <si>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</si>
  <si>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</si>
  <si>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</si>
  <si>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</si>
  <si>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</si>
  <si>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</si>
  <si>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</si>
  <si>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</si>
  <si>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</si>
  <si>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</si>
  <si>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</si>
  <si>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</si>
  <si>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</si>
  <si>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</si>
  <si>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</si>
  <si>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</si>
  <si>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</si>
  <si>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</si>
  <si>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</si>
  <si>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</si>
  <si>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</si>
  <si>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</si>
  <si>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</si>
  <si>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</si>
  <si>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</si>
  <si>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</si>
  <si>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</si>
  <si>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</si>
  <si>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</si>
  <si>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</si>
  <si>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</si>
  <si>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</si>
  <si>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</si>
  <si>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</si>
  <si>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</si>
  <si>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</si>
  <si>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</si>
  <si>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</si>
  <si>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</si>
  <si>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</si>
  <si>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</si>
  <si>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</si>
  <si>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</si>
  <si>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</si>
  <si>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</si>
  <si>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</si>
  <si>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</si>
  <si>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</si>
  <si>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</si>
  <si>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</si>
  <si>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</si>
  <si>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</si>
  <si>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</si>
  <si>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</si>
  <si>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</si>
  <si>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</si>
  <si>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</si>
  <si>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</si>
  <si>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</si>
  <si>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</si>
  <si>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</si>
  <si>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</si>
  <si>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</si>
  <si>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</si>
  <si>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</si>
  <si>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</si>
  <si>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</si>
  <si>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</si>
  <si>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</si>
  <si>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</si>
  <si>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</si>
  <si>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</si>
  <si>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</si>
  <si>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</si>
  <si>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</si>
  <si>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</si>
  <si>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</si>
  <si>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</si>
  <si>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</si>
  <si>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</si>
  <si>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</si>
  <si>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</si>
  <si>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</si>
  <si>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</si>
  <si>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</si>
  <si>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</si>
  <si>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</si>
  <si>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</si>
  <si>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</si>
  <si>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</si>
  <si>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</si>
  <si>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</si>
  <si>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</si>
  <si>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</si>
  <si>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</si>
  <si>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</si>
  <si>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</si>
  <si>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</si>
  <si>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</si>
  <si>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</si>
  <si>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</si>
  <si>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</si>
  <si>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</si>
  <si>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</si>
  <si>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</si>
  <si>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</si>
  <si>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</si>
  <si>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</si>
  <si>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</si>
  <si>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</si>
  <si>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</si>
  <si>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</si>
  <si>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</si>
  <si>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</si>
  <si>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</si>
  <si>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</si>
  <si>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</si>
  <si>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</si>
  <si>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</si>
  <si>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</si>
  <si>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</si>
  <si>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</si>
  <si>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</si>
  <si>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</si>
  <si>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</si>
  <si>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</si>
  <si>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</si>
  <si>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</si>
  <si>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</si>
  <si>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</si>
  <si>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</si>
  <si>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</si>
  <si>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</si>
  <si>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</si>
  <si>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</si>
  <si>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</si>
  <si>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</si>
  <si>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</si>
  <si>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</si>
  <si>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</si>
  <si>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</si>
  <si>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</si>
  <si>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</si>
  <si>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</si>
  <si>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</si>
  <si>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</si>
  <si>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</si>
  <si>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</si>
  <si>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</si>
  <si>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</si>
  <si>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</si>
  <si>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</si>
  <si>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</si>
  <si>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</si>
  <si>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</si>
  <si>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</si>
  <si>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</si>
  <si>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</si>
  <si>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</si>
  <si>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</si>
  <si>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</si>
  <si>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</si>
  <si>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</si>
  <si>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</si>
  <si>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</si>
  <si>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</si>
  <si>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</si>
  <si>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</si>
  <si>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</si>
  <si>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</si>
  <si>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</si>
  <si>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</si>
  <si>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</si>
  <si>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</si>
  <si>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</si>
  <si>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</si>
  <si>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</si>
  <si>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</si>
  <si>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</si>
  <si>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</si>
  <si>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</si>
  <si>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</si>
  <si>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</si>
  <si>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</si>
  <si>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</si>
  <si>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</si>
  <si>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</si>
  <si>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</si>
  <si>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</si>
  <si>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</si>
  <si>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</si>
  <si>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</si>
  <si>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</si>
  <si>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</si>
  <si>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</si>
  <si>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</si>
  <si>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</si>
  <si>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</si>
  <si>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</si>
  <si>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</si>
  <si>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</si>
  <si>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</si>
  <si>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</si>
  <si>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</si>
  <si>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</si>
  <si>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</si>
  <si>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</si>
  <si>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</si>
  <si>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</si>
  <si>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</si>
  <si>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</si>
  <si>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</si>
  <si>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</si>
  <si>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</si>
  <si>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</si>
  <si>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</si>
  <si>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</si>
  <si>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</si>
  <si>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</si>
  <si>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</si>
  <si>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</si>
  <si>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</si>
  <si>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</si>
  <si>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</si>
  <si>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</si>
  <si>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</si>
  <si>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</si>
  <si>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</si>
  <si>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</si>
  <si>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</si>
  <si>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</si>
  <si>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</si>
  <si>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</si>
  <si>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</si>
  <si>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</si>
  <si>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</si>
  <si>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</si>
  <si>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</si>
  <si>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</si>
  <si>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</si>
  <si>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</si>
  <si>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</si>
  <si>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</si>
  <si>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</si>
  <si>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</si>
  <si>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</si>
  <si>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</si>
  <si>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</si>
  <si>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</si>
  <si>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</si>
  <si>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</si>
  <si>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</si>
  <si>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</si>
  <si>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</si>
  <si>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</si>
  <si>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</si>
  <si>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</si>
  <si>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</si>
  <si>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</si>
  <si>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</si>
  <si>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</si>
  <si>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</si>
  <si>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</si>
  <si>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</si>
  <si>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</si>
  <si>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</si>
  <si>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</si>
  <si>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</si>
  <si>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</si>
  <si>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</si>
  <si>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</si>
  <si>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</si>
  <si>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</si>
  <si>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</si>
  <si>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</si>
  <si>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</si>
  <si>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</si>
  <si>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</si>
  <si>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</si>
  <si>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</si>
  <si>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</si>
  <si>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</si>
  <si>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</si>
  <si>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</si>
  <si>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</si>
  <si>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</si>
  <si>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</si>
  <si>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</si>
  <si>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</si>
  <si>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</si>
  <si>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</si>
  <si>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</si>
  <si>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</si>
  <si>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</si>
  <si>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</si>
  <si>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</si>
  <si>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</si>
  <si>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</si>
  <si>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</si>
  <si>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</si>
  <si>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</si>
  <si>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</si>
  <si>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</si>
  <si>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</si>
  <si>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</si>
  <si>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</si>
  <si>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</si>
  <si>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</si>
  <si>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</si>
  <si>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</si>
  <si>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</si>
  <si>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</si>
  <si>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</si>
  <si>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</si>
  <si>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</si>
  <si>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</si>
  <si>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</si>
  <si>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</si>
  <si>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</si>
  <si>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</si>
  <si>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</si>
  <si>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</si>
  <si>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</si>
  <si>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</si>
  <si>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</si>
  <si>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</si>
  <si>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</si>
  <si>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</si>
  <si>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</si>
  <si>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</si>
  <si>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</si>
  <si>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</si>
  <si>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</si>
  <si>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</si>
  <si>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</si>
  <si>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</si>
  <si>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</si>
  <si>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</si>
  <si>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</si>
  <si>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</si>
  <si>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</si>
  <si>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</si>
  <si>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</si>
  <si>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</si>
  <si>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</si>
  <si>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</si>
  <si>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</si>
  <si>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</si>
  <si>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</si>
  <si>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</si>
  <si>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</si>
  <si>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</si>
  <si>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</si>
  <si>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</si>
  <si>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</si>
  <si>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</si>
  <si>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</si>
  <si>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</si>
  <si>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</si>
  <si>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</si>
  <si>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</si>
  <si>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</si>
  <si>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</si>
  <si>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</si>
  <si>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</si>
  <si>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</si>
  <si>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</si>
  <si>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</si>
  <si>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</si>
  <si>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</si>
  <si>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</si>
  <si>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</si>
  <si>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</si>
  <si>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</si>
  <si>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</si>
  <si>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</si>
  <si>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</si>
  <si>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</si>
  <si>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</si>
  <si>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</si>
  <si>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</si>
  <si>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</si>
  <si>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</si>
  <si>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</si>
  <si>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</si>
  <si>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</si>
  <si>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</si>
  <si>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</si>
  <si>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</si>
  <si>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</si>
  <si>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</si>
  <si>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</si>
  <si>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</si>
  <si>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</si>
  <si>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</si>
  <si>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</si>
  <si>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</si>
  <si>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</si>
  <si>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</si>
  <si>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</si>
  <si>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</si>
  <si>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</si>
  <si>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</si>
  <si>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</si>
  <si>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</si>
  <si>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</si>
  <si>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</si>
  <si>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</si>
  <si>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</si>
  <si>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</si>
  <si>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</si>
  <si>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</si>
  <si>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</si>
  <si>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</si>
  <si>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</si>
  <si>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</si>
  <si>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</si>
  <si>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</si>
  <si>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</si>
  <si>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</si>
  <si>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</si>
  <si>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</si>
  <si>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</si>
  <si>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</si>
  <si>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</si>
  <si>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</si>
  <si>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</si>
  <si>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</si>
  <si>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</si>
  <si>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</si>
  <si>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</si>
  <si>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</si>
  <si>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</si>
  <si>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</si>
  <si>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</si>
  <si>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</si>
  <si>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</si>
  <si>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</si>
  <si>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</si>
  <si>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</si>
  <si>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</si>
  <si>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</si>
  <si>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</si>
  <si>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</si>
  <si>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</si>
  <si>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</si>
  <si>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</si>
  <si>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</si>
  <si>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</si>
  <si>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</si>
  <si>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</si>
  <si>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</si>
  <si>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</si>
  <si>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</si>
  <si>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</si>
  <si>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</si>
  <si>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</si>
  <si>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</si>
  <si>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</si>
  <si>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</si>
  <si>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</si>
  <si>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</si>
  <si>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</si>
  <si>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</si>
  <si>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</si>
  <si>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</si>
  <si>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</si>
  <si>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</si>
  <si>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</si>
  <si>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</si>
  <si>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</si>
  <si>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</si>
  <si>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</si>
  <si>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</si>
  <si>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</si>
  <si>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</si>
  <si>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</si>
  <si>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</si>
  <si>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</si>
  <si>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</si>
  <si>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</si>
  <si>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</si>
  <si>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</si>
  <si>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</si>
  <si>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</si>
  <si>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</si>
  <si>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</si>
  <si>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</si>
  <si>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</si>
  <si>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</si>
  <si>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</si>
  <si>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</si>
  <si>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</si>
  <si>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</si>
  <si>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</si>
  <si>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</si>
  <si>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</si>
  <si>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</si>
  <si>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</si>
  <si>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</si>
  <si>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</si>
  <si>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</si>
  <si>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</si>
  <si>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</si>
  <si>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</si>
  <si>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</si>
  <si>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</si>
  <si>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</si>
  <si>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</si>
  <si>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</si>
  <si>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</si>
  <si>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</si>
  <si>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</si>
  <si>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</si>
  <si>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</si>
  <si>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</si>
  <si>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</si>
  <si>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</si>
  <si>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</si>
  <si>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</si>
  <si>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</si>
  <si>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</si>
  <si>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</si>
  <si>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</si>
  <si>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</si>
  <si>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</si>
  <si>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</si>
  <si>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</si>
  <si>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</si>
  <si>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</si>
  <si>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</si>
  <si>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</si>
  <si>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</si>
  <si>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</si>
  <si>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</si>
  <si>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</si>
  <si>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</si>
  <si>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</si>
  <si>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</si>
  <si>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</si>
  <si>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</si>
  <si>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</si>
  <si>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</si>
  <si>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</si>
  <si>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</si>
  <si>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</si>
  <si>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</si>
  <si>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</si>
  <si>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</si>
  <si>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</si>
  <si>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</si>
  <si>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</si>
  <si>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</si>
  <si>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</si>
  <si>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</si>
  <si>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</si>
  <si>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</si>
  <si>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</si>
  <si>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</si>
  <si>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</si>
  <si>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</si>
  <si>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</si>
  <si>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</si>
  <si>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</si>
  <si>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</si>
  <si>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</si>
  <si>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</si>
  <si>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</si>
  <si>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</si>
  <si>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</si>
  <si>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</si>
  <si>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</si>
  <si>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</si>
  <si>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</si>
  <si>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</si>
  <si>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</si>
  <si>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</si>
  <si>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</si>
  <si>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</si>
  <si>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</si>
  <si>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</si>
  <si>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</si>
  <si>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</si>
  <si>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</si>
  <si>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</si>
  <si>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</si>
  <si>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</si>
  <si>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</si>
  <si>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</si>
  <si>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</si>
  <si>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</si>
  <si>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</si>
  <si>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</si>
  <si>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</si>
  <si>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</si>
  <si>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</si>
  <si>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</si>
  <si>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</si>
  <si>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</si>
  <si>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</si>
  <si>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</si>
  <si>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</si>
  <si>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</si>
  <si>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</si>
  <si>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</si>
  <si>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</si>
  <si>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</si>
  <si>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</si>
  <si>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</si>
  <si>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</si>
  <si>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</si>
  <si>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</si>
  <si>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</si>
  <si>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</si>
  <si>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</si>
  <si>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</si>
  <si>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</si>
  <si>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</si>
  <si>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</si>
  <si>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</si>
  <si>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</si>
  <si>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</si>
  <si>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</si>
  <si>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</si>
  <si>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</si>
  <si>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</si>
  <si>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</si>
  <si>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</si>
  <si>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</si>
  <si>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</si>
  <si>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</si>
  <si>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</si>
  <si>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</si>
  <si>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</si>
  <si>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</si>
  <si>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</si>
  <si>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</si>
  <si>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</si>
  <si>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</si>
  <si>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</si>
  <si>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</si>
  <si>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</si>
  <si>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</si>
  <si>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</si>
  <si>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</si>
  <si>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</si>
  <si>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</si>
  <si>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</si>
  <si>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</si>
  <si>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</si>
  <si>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</si>
  <si>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</si>
  <si>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</si>
  <si>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</si>
  <si>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</si>
  <si>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</si>
  <si>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</si>
  <si>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</si>
  <si>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</si>
  <si>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</si>
  <si>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</si>
  <si>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</si>
  <si>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</si>
  <si>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</si>
  <si>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</si>
  <si>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</si>
  <si>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</si>
  <si>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</si>
  <si>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</si>
  <si>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</si>
  <si>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</si>
  <si>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</si>
  <si>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</si>
  <si>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</si>
  <si>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</si>
  <si>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</si>
  <si>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</si>
  <si>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</si>
  <si>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</si>
  <si>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</si>
  <si>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</si>
  <si>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</si>
  <si>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</si>
  <si>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</si>
  <si>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</si>
  <si>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</si>
  <si>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</si>
  <si>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</si>
  <si>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</si>
  <si>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</si>
  <si>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</si>
  <si>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</si>
  <si>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</si>
  <si>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</si>
  <si>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</si>
  <si>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</si>
  <si>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</si>
  <si>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</si>
  <si>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</si>
  <si>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</si>
  <si>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</si>
  <si>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</si>
  <si>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</si>
  <si>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</si>
  <si>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</si>
  <si>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</si>
  <si>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</si>
  <si>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</si>
  <si>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</si>
  <si>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</si>
  <si>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</si>
  <si>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</si>
  <si>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</si>
  <si>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</si>
  <si>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</si>
  <si>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</si>
  <si>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</si>
  <si>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</si>
  <si>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</si>
  <si>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</si>
  <si>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</si>
  <si>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</si>
  <si>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</si>
  <si>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</si>
  <si>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</si>
  <si>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</si>
  <si>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</si>
  <si>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</si>
  <si>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</si>
  <si>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</si>
  <si>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</si>
  <si>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</si>
  <si>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</si>
  <si>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</si>
  <si>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</si>
  <si>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</si>
  <si>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</si>
  <si>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</si>
  <si>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</si>
  <si>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</si>
  <si>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</si>
  <si>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</si>
  <si>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</si>
  <si>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</si>
  <si>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</si>
  <si>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</si>
  <si>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</si>
  <si>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</si>
  <si>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</si>
  <si>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</si>
  <si>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</si>
  <si>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</si>
  <si>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</si>
  <si>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</si>
  <si>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</si>
  <si>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</si>
  <si>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</si>
  <si>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</si>
  <si>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</si>
  <si>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</si>
  <si>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</si>
  <si>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</si>
  <si>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</si>
  <si>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</si>
  <si>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</si>
  <si>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</si>
  <si>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</si>
  <si>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</si>
  <si>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</si>
  <si>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</si>
  <si>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</si>
  <si>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</si>
  <si>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</si>
  <si>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</si>
  <si>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</si>
  <si>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</si>
  <si>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</si>
  <si>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</si>
  <si>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</si>
  <si>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</si>
  <si>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</si>
  <si>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</si>
  <si>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</si>
  <si>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</si>
  <si>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</si>
  <si>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</si>
  <si>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</si>
  <si>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</si>
  <si>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</si>
  <si>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</si>
  <si>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</si>
  <si>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</si>
  <si>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</si>
  <si>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</si>
  <si>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</si>
  <si>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</si>
  <si>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</si>
  <si>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</si>
  <si>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</si>
  <si>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</si>
  <si>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</si>
  <si>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</si>
  <si>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</si>
  <si>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</si>
  <si>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</si>
  <si>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</si>
  <si>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</si>
  <si>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</si>
  <si>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</si>
  <si>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</si>
  <si>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</si>
  <si>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</si>
  <si>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</si>
  <si>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</si>
  <si>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</si>
  <si>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</si>
  <si>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</si>
  <si>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</si>
  <si>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</si>
  <si>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</si>
  <si>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</si>
  <si>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</si>
  <si>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</si>
  <si>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</si>
  <si>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</si>
  <si>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</si>
  <si>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</si>
  <si>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</si>
  <si>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</si>
  <si>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</si>
  <si>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</si>
  <si>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</si>
  <si>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</si>
  <si>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</si>
  <si>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</si>
  <si>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</si>
  <si>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</si>
  <si>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</si>
  <si>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</si>
  <si>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</si>
  <si>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</si>
  <si>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</si>
  <si>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</si>
  <si>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</si>
  <si>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</si>
  <si>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</si>
  <si>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</si>
  <si>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</si>
  <si>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</si>
  <si>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</si>
  <si>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</si>
  <si>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</si>
  <si>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</si>
  <si>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</si>
  <si>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</si>
  <si>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</si>
  <si>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</si>
  <si>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</si>
  <si>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</si>
  <si>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</si>
  <si>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</si>
  <si>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</si>
  <si>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</si>
  <si>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</si>
  <si>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</si>
  <si>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</si>
  <si>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</si>
  <si>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</si>
  <si>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</si>
  <si>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</si>
  <si>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</si>
  <si>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</si>
  <si>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</si>
  <si>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</si>
  <si>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</si>
  <si>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</si>
  <si>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</si>
  <si>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</si>
  <si>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</si>
  <si>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</si>
  <si>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</si>
  <si>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</si>
  <si>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</si>
  <si>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</si>
  <si>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</si>
  <si>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</si>
  <si>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</si>
  <si>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</si>
  <si>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</si>
  <si>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</si>
  <si>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</si>
  <si>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</si>
  <si>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</si>
  <si>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</si>
  <si>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</si>
  <si>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</si>
  <si>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</si>
  <si>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</si>
  <si>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</si>
  <si>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</si>
  <si>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</si>
  <si>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</si>
  <si>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</si>
  <si>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</si>
  <si>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</si>
  <si>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</si>
  <si>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</si>
  <si>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</si>
  <si>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</si>
  <si>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</si>
  <si>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</si>
  <si>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</si>
  <si>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</si>
  <si>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</si>
  <si>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</si>
  <si>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</si>
  <si>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</si>
  <si>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</si>
  <si>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</si>
  <si>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</si>
  <si>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</si>
  <si>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</si>
  <si>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</si>
  <si>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</si>
  <si>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</si>
  <si>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</si>
  <si>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</si>
  <si>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</si>
  <si>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</si>
  <si>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</si>
  <si>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</si>
  <si>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</si>
  <si>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</si>
  <si>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</si>
  <si>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</si>
  <si>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</si>
  <si>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</si>
  <si>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</si>
  <si>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</si>
  <si>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</si>
  <si>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</si>
  <si>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</si>
  <si>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</si>
  <si>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</si>
  <si>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</si>
  <si>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</si>
  <si>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</si>
  <si>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</si>
  <si>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</si>
  <si>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</si>
  <si>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</si>
  <si>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</si>
  <si>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</si>
  <si>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</si>
  <si>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</si>
  <si>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</si>
  <si>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</si>
  <si>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</si>
  <si>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</si>
  <si>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</si>
  <si>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</si>
  <si>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</si>
  <si>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</si>
  <si>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</si>
  <si>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</si>
  <si>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</si>
  <si>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</si>
  <si>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</si>
  <si>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</si>
  <si>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</si>
  <si>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</si>
  <si>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</si>
  <si>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</si>
  <si>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</si>
  <si>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</si>
  <si>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</si>
  <si>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</si>
  <si>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</si>
  <si>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</si>
  <si>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</si>
  <si>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</si>
  <si>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</si>
  <si>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</si>
  <si>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</si>
  <si>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</si>
  <si>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</si>
  <si>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</si>
  <si>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</si>
  <si>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</si>
  <si>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</si>
  <si>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</si>
  <si>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</si>
  <si>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</si>
  <si>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</si>
  <si>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</si>
  <si>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</si>
  <si>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</si>
  <si>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</si>
  <si>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</si>
  <si>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</si>
  <si>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</si>
  <si>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</si>
  <si>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</si>
  <si>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</si>
  <si>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</si>
  <si>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</si>
  <si>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</si>
  <si>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</si>
  <si>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</si>
  <si>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</si>
  <si>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</si>
  <si>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</si>
  <si>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</si>
  <si>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</si>
  <si>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</si>
  <si>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</si>
  <si>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</si>
  <si>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</si>
  <si>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</si>
  <si>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</si>
  <si>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</si>
  <si>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</si>
  <si>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</si>
  <si>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</si>
  <si>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</si>
  <si>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</si>
  <si>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</si>
  <si>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</si>
  <si>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</si>
  <si>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</si>
  <si>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</si>
  <si>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</si>
  <si>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</si>
  <si>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</si>
  <si>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</si>
  <si>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</si>
  <si>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</si>
  <si>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</si>
  <si>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</si>
  <si>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</si>
  <si>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</si>
  <si>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</si>
  <si>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</si>
  <si>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</si>
  <si>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</si>
  <si>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</si>
  <si>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</si>
  <si>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</si>
  <si>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</si>
  <si>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</si>
  <si>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</si>
  <si>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</si>
  <si>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</si>
  <si>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</si>
  <si>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</si>
  <si>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</si>
  <si>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</si>
  <si>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</si>
  <si>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</si>
  <si>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</si>
  <si>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</si>
  <si>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</si>
  <si>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</si>
  <si>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</si>
  <si>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</si>
  <si>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</si>
  <si>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</si>
  <si>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</si>
  <si>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</si>
  <si>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</si>
  <si>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</si>
  <si>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</si>
  <si>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</si>
  <si>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</si>
  <si>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</si>
  <si>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</si>
  <si>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</si>
  <si>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</si>
  <si>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</si>
  <si>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</si>
  <si>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</si>
  <si>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</si>
  <si>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</si>
  <si>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</si>
  <si>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</si>
  <si>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</si>
  <si>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</si>
  <si>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</si>
  <si>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</si>
  <si>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</si>
  <si>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</si>
  <si>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</si>
  <si>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</si>
  <si>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</si>
  <si>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</si>
  <si>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</si>
  <si>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</si>
  <si>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</si>
  <si>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</si>
  <si>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</si>
  <si>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</si>
  <si>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</si>
  <si>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</si>
  <si>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</si>
  <si>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</si>
  <si>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</si>
  <si>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</si>
  <si>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</si>
  <si>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</si>
  <si>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</si>
  <si>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</si>
  <si>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</si>
  <si>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</si>
  <si>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</si>
  <si>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</si>
  <si>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</si>
  <si>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</si>
  <si>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</si>
  <si>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</si>
  <si>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</si>
  <si>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</si>
  <si>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</si>
  <si>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</si>
  <si>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</si>
  <si>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</si>
  <si>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</si>
  <si>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</si>
  <si>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</si>
  <si>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</si>
  <si>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</si>
  <si>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</si>
  <si>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</si>
  <si>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</si>
  <si>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</si>
  <si>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</si>
  <si>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</si>
  <si>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</si>
  <si>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</si>
  <si>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</si>
  <si>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</si>
  <si>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</si>
  <si>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</si>
  <si>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</si>
  <si>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</si>
  <si>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</si>
  <si>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</si>
  <si>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</si>
  <si>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</si>
  <si>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</si>
  <si>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</si>
  <si>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</si>
  <si>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</si>
  <si>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</si>
  <si>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</si>
  <si>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</si>
  <si>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</si>
  <si>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</si>
  <si>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</si>
  <si>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</si>
  <si>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</si>
  <si>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</si>
  <si>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</si>
  <si>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</si>
  <si>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</si>
  <si>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</si>
  <si>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</si>
  <si>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</si>
  <si>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</si>
  <si>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</si>
  <si>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</si>
  <si>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</si>
  <si>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</si>
  <si>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</si>
  <si>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</si>
  <si>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</si>
  <si>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</si>
  <si>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</si>
  <si>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</si>
  <si>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</si>
  <si>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</si>
  <si>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</si>
  <si>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</si>
  <si>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</si>
  <si>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</si>
  <si>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</si>
  <si>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</si>
  <si>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</si>
  <si>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</si>
  <si>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</si>
  <si>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</si>
  <si>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</si>
  <si>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</si>
  <si>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</si>
  <si>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</si>
  <si>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</si>
  <si>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</si>
  <si>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</si>
  <si>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</si>
  <si>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</si>
  <si>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</si>
  <si>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</si>
  <si>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</si>
  <si>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</si>
  <si>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</si>
  <si>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</si>
  <si>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</si>
  <si>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</si>
  <si>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</si>
  <si>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</si>
  <si>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</si>
  <si>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</si>
  <si>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</si>
  <si>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</si>
  <si>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</si>
  <si>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</si>
  <si>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</si>
  <si>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</si>
  <si>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</si>
  <si>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</si>
  <si>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</si>
  <si>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</si>
  <si>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</si>
  <si>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</si>
  <si>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</si>
  <si>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</si>
  <si>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</si>
  <si>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</si>
  <si>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</si>
  <si>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</si>
  <si>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</si>
  <si>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</si>
  <si>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</si>
  <si>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</si>
  <si>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</si>
  <si>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</si>
  <si>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</si>
  <si>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</si>
  <si>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</si>
  <si>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</si>
  <si>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</si>
  <si>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</si>
  <si>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</si>
  <si>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</si>
  <si>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</si>
  <si>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</si>
  <si>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</si>
  <si>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</si>
  <si>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</si>
  <si>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</si>
  <si>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</si>
  <si>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</si>
  <si>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</si>
  <si>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</si>
  <si>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</si>
  <si>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</si>
  <si>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</si>
  <si>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</si>
  <si>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</si>
  <si>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</si>
  <si>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</si>
  <si>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</si>
  <si>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</si>
  <si>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</si>
  <si>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</si>
  <si>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</si>
  <si>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</si>
  <si>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</si>
  <si>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</si>
  <si>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</si>
  <si>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</si>
  <si>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</si>
  <si>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</si>
  <si>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</si>
  <si>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</si>
  <si>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</si>
  <si>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</si>
  <si>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</si>
  <si>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</si>
  <si>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</si>
  <si>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</si>
  <si>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</si>
  <si>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</si>
  <si>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</si>
  <si>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</si>
  <si>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</si>
  <si>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</si>
  <si>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</si>
  <si>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</si>
  <si>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</si>
  <si>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</si>
  <si>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</si>
  <si>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</si>
  <si>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</si>
  <si>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</si>
  <si>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</si>
  <si>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</si>
  <si>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</si>
  <si>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</si>
  <si>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</si>
  <si>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</si>
  <si>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</si>
  <si>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</si>
  <si>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</si>
  <si>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</si>
  <si>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</si>
  <si>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</si>
  <si>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</si>
  <si>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</si>
  <si>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</si>
  <si>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</si>
  <si>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</si>
  <si>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</si>
  <si>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</si>
  <si>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</si>
  <si>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</si>
  <si>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</si>
  <si>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</si>
  <si>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</si>
  <si>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</si>
  <si>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</si>
  <si>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</si>
  <si>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</si>
  <si>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</si>
  <si>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</si>
  <si>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</si>
  <si>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</si>
  <si>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</si>
  <si>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</si>
  <si>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</si>
  <si>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</si>
  <si>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</si>
  <si>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</si>
  <si>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</si>
  <si>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</si>
  <si>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</si>
  <si>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</si>
  <si>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</si>
  <si>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</si>
  <si>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</si>
  <si>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</si>
  <si>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</si>
  <si>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</si>
  <si>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</si>
  <si>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</si>
  <si>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</si>
  <si>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</si>
  <si>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</si>
  <si>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</si>
  <si>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</si>
  <si>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</si>
  <si>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</si>
  <si>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</si>
  <si>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</si>
  <si>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</si>
  <si>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</si>
  <si>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</si>
  <si>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</si>
  <si>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</si>
  <si>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</si>
  <si>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</si>
  <si>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</si>
  <si>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</si>
  <si>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</si>
  <si>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</si>
  <si>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</si>
  <si>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</si>
  <si>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</si>
  <si>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</si>
  <si>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</si>
  <si>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</si>
  <si>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</si>
  <si>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</si>
  <si>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</si>
  <si>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</si>
  <si>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</si>
  <si>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</si>
  <si>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</si>
  <si>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</si>
  <si>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</si>
  <si>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</si>
  <si>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</si>
  <si>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</si>
  <si>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</si>
  <si>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</si>
  <si>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</si>
  <si>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</si>
  <si>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</si>
  <si>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</si>
  <si>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</si>
  <si>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</si>
  <si>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</si>
  <si>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</si>
  <si>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</si>
  <si>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</si>
  <si>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</si>
  <si>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</si>
  <si>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</si>
  <si>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</si>
  <si>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</si>
  <si>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</si>
  <si>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</si>
  <si>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</si>
  <si>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</si>
  <si>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</si>
  <si>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</si>
  <si>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</si>
  <si>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</si>
  <si>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</si>
  <si>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</si>
  <si>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</si>
  <si>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</si>
  <si>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</si>
  <si>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</si>
  <si>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</si>
  <si>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</si>
  <si>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</si>
  <si>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</si>
  <si>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</si>
  <si>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</si>
  <si>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</si>
  <si>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</si>
  <si>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</si>
  <si>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</si>
  <si>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</si>
  <si>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</si>
  <si>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</si>
  <si>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</si>
  <si>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</si>
  <si>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</si>
  <si>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</si>
  <si>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</si>
  <si>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</si>
  <si>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</si>
  <si>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</si>
  <si>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</si>
  <si>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</si>
  <si>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</si>
  <si>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</si>
  <si>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</si>
  <si>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</si>
  <si>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</si>
  <si>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</si>
  <si>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</si>
  <si>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</si>
  <si>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</si>
  <si>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</si>
  <si>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</si>
  <si>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</si>
  <si>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</si>
  <si>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</si>
  <si>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</si>
  <si>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</si>
  <si>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</si>
  <si>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</si>
  <si>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</si>
  <si>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</si>
  <si>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</si>
  <si>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</si>
  <si>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</si>
  <si>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</si>
  <si>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</si>
  <si>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</si>
  <si>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</si>
  <si>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</si>
  <si>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</si>
  <si>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</si>
  <si>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</si>
  <si>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</si>
  <si>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</si>
  <si>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</si>
  <si>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</si>
  <si>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</si>
  <si>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</si>
  <si>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</si>
  <si>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</si>
  <si>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</si>
  <si>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</si>
  <si>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</si>
  <si>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</si>
  <si>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</si>
  <si>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</si>
  <si>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</si>
  <si>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</si>
  <si>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</si>
  <si>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</si>
  <si>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</si>
  <si>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</si>
  <si>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</si>
  <si>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</si>
  <si>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</si>
  <si>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</si>
  <si>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</si>
  <si>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</si>
  <si>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</si>
  <si>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</si>
  <si>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</si>
  <si>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</si>
  <si>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</si>
  <si>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</si>
  <si>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</si>
  <si>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</si>
  <si>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</si>
  <si>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</si>
  <si>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</si>
  <si>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</si>
  <si>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</si>
  <si>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</si>
  <si>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</si>
  <si>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</si>
  <si>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</si>
  <si>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</si>
  <si>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</si>
  <si>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</si>
  <si>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</si>
  <si>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</si>
  <si>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</si>
  <si>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</si>
  <si>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</si>
  <si>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</si>
  <si>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</si>
  <si>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</si>
  <si>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</si>
  <si>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</si>
  <si>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</si>
  <si>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</si>
  <si>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</si>
  <si>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</si>
  <si>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</si>
  <si>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</si>
  <si>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</si>
  <si>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</si>
  <si>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</si>
  <si>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</si>
  <si>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</si>
  <si>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</si>
  <si>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</si>
  <si>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</si>
  <si>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</si>
  <si>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</si>
  <si>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</si>
  <si>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</si>
  <si>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</si>
  <si>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</si>
  <si>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</si>
  <si>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</si>
  <si>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</si>
  <si>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</si>
  <si>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</si>
  <si>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</si>
  <si>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</si>
  <si>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</si>
  <si>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</si>
  <si>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</si>
  <si>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</si>
  <si>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</si>
  <si>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</si>
  <si>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</si>
  <si>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</si>
  <si>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</si>
  <si>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</si>
  <si>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</si>
  <si>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</si>
  <si>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</si>
  <si>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</si>
  <si>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</si>
  <si>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</si>
  <si>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</si>
  <si>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</si>
  <si>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</si>
  <si>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</si>
  <si>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</si>
  <si>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</si>
  <si>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</si>
  <si>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</si>
  <si>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</si>
  <si>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</si>
  <si>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</si>
  <si>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</si>
  <si>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</si>
  <si>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</si>
  <si>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</si>
  <si>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</si>
  <si>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</si>
  <si>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</si>
  <si>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</si>
  <si>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</si>
  <si>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</si>
  <si>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</si>
  <si>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</si>
  <si>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</si>
  <si>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</si>
  <si>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</si>
  <si>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</si>
  <si>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</si>
  <si>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</si>
  <si>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</si>
  <si>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</si>
  <si>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</si>
  <si>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</si>
  <si>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</si>
  <si>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</si>
  <si>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</si>
  <si>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</si>
  <si>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</si>
  <si>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</si>
  <si>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</si>
  <si>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</si>
  <si>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</si>
  <si>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</si>
  <si>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</si>
  <si>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</si>
  <si>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</si>
  <si>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</si>
  <si>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</si>
  <si>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</si>
  <si>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</si>
  <si>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</si>
  <si>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</si>
  <si>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</si>
  <si>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</si>
  <si>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</si>
  <si>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</si>
  <si>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</si>
  <si>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</si>
  <si>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</si>
  <si>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</si>
  <si>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</si>
  <si>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</si>
  <si>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</si>
  <si>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</si>
  <si>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</si>
  <si>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</si>
  <si>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</si>
  <si>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</si>
  <si>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</si>
  <si>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</si>
  <si>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</si>
  <si>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</si>
  <si>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</si>
  <si>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</si>
  <si>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</si>
  <si>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</si>
  <si>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</si>
  <si>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</si>
  <si>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</si>
  <si>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</si>
  <si>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</si>
  <si>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</si>
  <si>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</si>
  <si>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</si>
  <si>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</si>
  <si>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</si>
  <si>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</si>
  <si>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</si>
  <si>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</si>
  <si>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</si>
  <si>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</si>
  <si>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</si>
  <si>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</si>
  <si>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</si>
  <si>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</si>
  <si>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</si>
  <si>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</si>
  <si>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</si>
  <si>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</si>
  <si>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</si>
  <si>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</si>
  <si>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</si>
  <si>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</si>
  <si>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</si>
  <si>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</si>
  <si>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</si>
  <si>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</si>
  <si>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</si>
  <si>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</si>
  <si>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</si>
  <si>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</si>
  <si>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</si>
  <si>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</si>
  <si>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</si>
  <si>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</si>
  <si>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</si>
  <si>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</si>
  <si>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</si>
  <si>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</si>
  <si>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</si>
  <si>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</si>
  <si>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</si>
  <si>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</si>
  <si>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</si>
  <si>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</si>
  <si>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</si>
  <si>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</si>
  <si>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</si>
  <si>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</si>
  <si>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</si>
  <si>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</si>
  <si>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</si>
  <si>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</si>
  <si>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</si>
  <si>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</si>
  <si>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</si>
  <si>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</si>
  <si>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</si>
  <si>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</si>
  <si>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</si>
  <si>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</si>
  <si>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</si>
  <si>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</si>
  <si>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</si>
  <si>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</si>
  <si>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</si>
  <si>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</si>
  <si>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</si>
  <si>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</si>
  <si>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</si>
  <si>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</si>
  <si>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</si>
  <si>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</si>
  <si>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</si>
  <si>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</si>
  <si>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</si>
  <si>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</si>
  <si>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</si>
  <si>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</si>
  <si>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</si>
  <si>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</si>
  <si>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</si>
  <si>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</si>
  <si>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</si>
  <si>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</si>
  <si>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</si>
  <si>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</si>
  <si>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</si>
  <si>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</si>
  <si>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</si>
  <si>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</si>
  <si>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</si>
  <si>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</si>
  <si>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</si>
  <si>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</si>
  <si>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</si>
  <si>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</si>
  <si>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</si>
  <si>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</si>
  <si>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</si>
  <si>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</si>
  <si>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</si>
  <si>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</si>
  <si>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</si>
  <si>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</si>
  <si>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</si>
  <si>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</si>
  <si>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</si>
  <si>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</si>
  <si>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</si>
  <si>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</si>
  <si>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</si>
  <si>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</si>
  <si>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</si>
  <si>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</si>
  <si>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</si>
  <si>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</si>
  <si>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</si>
  <si>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</si>
  <si>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</si>
  <si>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</si>
  <si>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</si>
  <si>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</si>
  <si>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</si>
  <si>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</si>
  <si>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</si>
  <si>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</si>
  <si>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</si>
  <si>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</si>
  <si>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</si>
  <si>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</si>
  <si>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</si>
  <si>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</si>
  <si>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</si>
  <si>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</si>
  <si>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</si>
  <si>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</si>
  <si>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</si>
  <si>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</si>
  <si>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</si>
  <si>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</si>
  <si>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</si>
  <si>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</si>
  <si>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</si>
  <si>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</si>
  <si>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</si>
  <si>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</si>
  <si>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</si>
  <si>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</si>
  <si>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</si>
  <si>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</si>
  <si>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</si>
  <si>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</si>
  <si>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</si>
  <si>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</si>
  <si>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</si>
  <si>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</si>
  <si>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</si>
  <si>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</si>
  <si>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</si>
  <si>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</si>
  <si>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</si>
  <si>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</si>
  <si>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</si>
  <si>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</si>
  <si>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</si>
  <si>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</si>
  <si>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</si>
  <si>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</si>
  <si>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</si>
  <si>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</si>
  <si>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</si>
  <si>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</si>
  <si>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</si>
  <si>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</si>
  <si>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</si>
  <si>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</si>
  <si>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</si>
  <si>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</si>
  <si>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</si>
  <si>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</si>
  <si>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</si>
  <si>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</si>
  <si>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</si>
  <si>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</si>
  <si>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</si>
  <si>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</si>
  <si>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</si>
  <si>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</si>
  <si>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</si>
  <si>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</si>
  <si>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</si>
  <si>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</si>
  <si>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</si>
  <si>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</si>
  <si>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</si>
  <si>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</si>
  <si>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</si>
  <si>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</si>
  <si>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</si>
  <si>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</si>
  <si>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</si>
  <si>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</si>
  <si>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</si>
  <si>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</si>
  <si>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</si>
  <si>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</si>
  <si>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</si>
  <si>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</si>
  <si>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</si>
  <si>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</si>
  <si>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</si>
  <si>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</si>
  <si>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</si>
  <si>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</si>
  <si>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</si>
  <si>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</si>
  <si>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</si>
  <si>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</si>
  <si>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</si>
  <si>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</si>
  <si>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</si>
  <si>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</si>
  <si>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</si>
  <si>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</si>
  <si>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</si>
  <si>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</si>
  <si>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</si>
  <si>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</si>
  <si>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</si>
  <si>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</si>
  <si>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</si>
  <si>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</si>
  <si>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</si>
  <si>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</si>
  <si>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</si>
  <si>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</si>
  <si>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</si>
  <si>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</si>
  <si>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</si>
  <si>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</si>
  <si>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</si>
  <si>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</si>
  <si>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</si>
  <si>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</si>
  <si>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</si>
  <si>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</si>
  <si>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</si>
  <si>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</si>
  <si>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</si>
  <si>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</si>
  <si>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</si>
  <si>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</si>
  <si>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</si>
  <si>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</si>
  <si>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</si>
  <si>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</si>
  <si>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</si>
  <si>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</si>
  <si>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</si>
  <si>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</si>
  <si>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</si>
  <si>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</si>
  <si>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</si>
  <si>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</si>
  <si>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</si>
  <si>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</si>
  <si>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</si>
  <si>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</si>
  <si>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</si>
  <si>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</si>
  <si>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</si>
  <si>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</si>
  <si>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</si>
  <si>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</si>
  <si>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</si>
  <si>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</si>
  <si>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</si>
  <si>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</si>
  <si>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</si>
  <si>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</si>
  <si>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</si>
  <si>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</si>
  <si>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</si>
  <si>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</si>
  <si>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</si>
  <si>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</si>
  <si>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</si>
  <si>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</si>
  <si>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</si>
  <si>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</si>
  <si>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</si>
  <si>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</si>
  <si>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</si>
  <si>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</si>
  <si>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</si>
  <si>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</si>
  <si>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</si>
  <si>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</si>
  <si>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</si>
  <si>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</si>
  <si>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</si>
  <si>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</si>
  <si>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</si>
  <si>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</si>
  <si>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</si>
  <si>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</si>
  <si>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</si>
  <si>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</si>
  <si>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</si>
  <si>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</si>
  <si>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</si>
  <si>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</si>
  <si>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</si>
  <si>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</si>
  <si>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</si>
  <si>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</si>
  <si>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</si>
  <si>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</si>
  <si>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</si>
  <si>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</si>
  <si>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</si>
  <si>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</si>
  <si>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</si>
  <si>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</si>
  <si>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</si>
  <si>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</si>
  <si>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</si>
  <si>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</si>
  <si>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</si>
  <si>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</si>
  <si>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</si>
  <si>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</si>
  <si>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</si>
  <si>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</si>
  <si>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</si>
  <si>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</si>
  <si>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</si>
  <si>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</si>
  <si>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</si>
  <si>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</si>
  <si>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</si>
  <si>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</si>
  <si>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</si>
  <si>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</si>
  <si>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</si>
  <si>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</si>
  <si>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</si>
  <si>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</si>
  <si>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</si>
  <si>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</si>
  <si>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</si>
  <si>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</si>
  <si>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</si>
  <si>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</si>
  <si>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</si>
  <si>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</si>
  <si>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</si>
  <si>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</si>
  <si>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</si>
  <si>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</si>
  <si>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</si>
  <si>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</si>
  <si>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</si>
  <si>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</si>
  <si>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</si>
  <si>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</si>
  <si>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</si>
  <si>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</si>
  <si>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</si>
  <si>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</si>
  <si>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</si>
  <si>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</si>
  <si>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</si>
  <si>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</si>
  <si>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</si>
  <si>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</si>
  <si>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</si>
  <si>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</si>
  <si>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</si>
  <si>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</si>
  <si>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</si>
  <si>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</si>
  <si>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</si>
  <si>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</si>
  <si>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</si>
  <si>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</si>
  <si>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</si>
  <si>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</si>
  <si>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</si>
  <si>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</si>
  <si>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</si>
  <si>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</si>
  <si>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</si>
  <si>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</si>
  <si>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</si>
  <si>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</si>
  <si>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</si>
  <si>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</si>
  <si>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</si>
  <si>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</si>
  <si>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</si>
  <si>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</si>
  <si>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</si>
  <si>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</si>
  <si>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</si>
  <si>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</si>
  <si>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</si>
  <si>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</si>
  <si>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</si>
  <si>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</si>
  <si>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</si>
  <si>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</si>
  <si>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</si>
  <si>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</si>
  <si>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</si>
  <si>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</si>
  <si>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</si>
  <si>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</si>
  <si>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</si>
  <si>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</si>
  <si>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</si>
  <si>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</si>
  <si>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</si>
  <si>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</si>
  <si>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</si>
  <si>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</si>
  <si>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</si>
  <si>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</si>
  <si>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</si>
  <si>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</si>
  <si>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</si>
  <si>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</si>
  <si>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</si>
  <si>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</si>
  <si>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</si>
  <si>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</si>
  <si>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</si>
  <si>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</si>
  <si>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</si>
  <si>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</si>
  <si>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</si>
  <si>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</si>
  <si>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</si>
  <si>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</si>
  <si>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</si>
  <si>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</si>
  <si>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</si>
  <si>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</si>
  <si>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</si>
  <si>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</si>
  <si>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</si>
  <si>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</si>
  <si>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</si>
  <si>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</si>
  <si>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</si>
  <si>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</si>
  <si>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</si>
  <si>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</si>
  <si>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</si>
  <si>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</si>
  <si>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</si>
  <si>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</si>
  <si>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</si>
  <si>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</si>
  <si>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</si>
  <si>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</si>
  <si>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</si>
  <si>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</si>
  <si>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</si>
  <si>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</si>
  <si>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</si>
  <si>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</si>
  <si>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</si>
  <si>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</si>
  <si>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</si>
  <si>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</si>
  <si>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</si>
  <si>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</si>
  <si>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</si>
  <si>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</si>
  <si>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</si>
  <si>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</si>
  <si>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</si>
  <si>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</si>
  <si>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</si>
  <si>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</si>
  <si>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</si>
  <si>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</si>
  <si>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</si>
  <si>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</si>
  <si>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</si>
  <si>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</si>
  <si>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</si>
  <si>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</si>
  <si>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</si>
  <si>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</si>
  <si>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</si>
  <si>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</si>
  <si>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</si>
  <si>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</si>
  <si>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</si>
  <si>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</si>
  <si>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</si>
  <si>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</si>
  <si>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</si>
  <si>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</si>
  <si>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</si>
  <si>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</si>
  <si>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</si>
  <si>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</si>
  <si>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</si>
  <si>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</si>
  <si>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</si>
  <si>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</si>
  <si>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</si>
  <si>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</si>
  <si>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</si>
  <si>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</si>
  <si>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</si>
  <si>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</si>
  <si>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</si>
  <si>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</si>
  <si>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</si>
  <si>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</si>
  <si>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</si>
  <si>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</si>
  <si>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</si>
  <si>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</si>
  <si>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</si>
  <si>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</si>
  <si>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</si>
  <si>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</si>
  <si>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</si>
  <si>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</si>
  <si>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</si>
  <si>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</si>
  <si>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</si>
  <si>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</si>
  <si>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</si>
  <si>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</si>
  <si>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</si>
  <si>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</si>
  <si>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</si>
  <si>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</si>
  <si>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</si>
  <si>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</si>
  <si>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</si>
  <si>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</si>
  <si>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</si>
  <si>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</si>
  <si>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</si>
  <si>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</si>
  <si>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</si>
  <si>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</si>
  <si>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</si>
  <si>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</si>
  <si>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</si>
  <si>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</si>
  <si>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</si>
  <si>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</si>
  <si>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</si>
  <si>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</si>
  <si>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</si>
  <si>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</si>
  <si>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</si>
  <si>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</si>
  <si>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</si>
  <si>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</si>
  <si>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</si>
  <si>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</si>
  <si>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</si>
  <si>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</si>
  <si>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</si>
  <si>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</si>
  <si>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</si>
  <si>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</si>
  <si>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</si>
  <si>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</si>
  <si>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</si>
  <si>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</si>
  <si>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</si>
  <si>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</si>
  <si>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</si>
  <si>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</si>
  <si>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</si>
  <si>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</si>
  <si>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</si>
  <si>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</si>
  <si>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</si>
  <si>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</si>
  <si>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</si>
  <si>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</si>
  <si>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</si>
  <si>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</si>
  <si>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</si>
  <si>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</si>
  <si>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</si>
  <si>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</si>
  <si>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</si>
  <si>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</si>
  <si>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</si>
  <si>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</si>
  <si>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</si>
  <si>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</si>
  <si>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</si>
  <si>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</si>
  <si>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</si>
  <si>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</si>
  <si>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</si>
  <si>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</si>
  <si>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</si>
  <si>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</si>
  <si>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</si>
  <si>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</si>
  <si>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</si>
  <si>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</si>
  <si>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</si>
  <si>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</si>
  <si>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</si>
  <si>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</si>
  <si>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</si>
  <si>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</si>
  <si>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</si>
  <si>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</si>
  <si>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</si>
  <si>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</si>
  <si>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</si>
  <si>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</si>
  <si>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</si>
  <si>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</si>
  <si>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</si>
  <si>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</si>
  <si>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</si>
  <si>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</si>
  <si>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</si>
  <si>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</si>
  <si>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</si>
  <si>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</si>
  <si>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</si>
  <si>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</si>
  <si>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</si>
  <si>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</si>
  <si>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</si>
  <si>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</si>
  <si>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</si>
  <si>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</si>
  <si>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</si>
  <si>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</si>
  <si>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</si>
  <si>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</si>
  <si>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</si>
  <si>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</si>
  <si>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</si>
  <si>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</si>
  <si>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</si>
  <si>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</si>
  <si>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</si>
  <si>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</si>
  <si>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</si>
  <si>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</si>
  <si>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</si>
  <si>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</si>
  <si>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</si>
  <si>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</si>
  <si>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</si>
  <si>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</si>
  <si>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</si>
  <si>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</si>
  <si>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</si>
  <si>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</si>
  <si>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</si>
  <si>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</si>
  <si>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</si>
  <si>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</si>
  <si>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</si>
  <si>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</si>
  <si>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</si>
  <si>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</si>
  <si>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</si>
  <si>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</si>
  <si>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</si>
  <si>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</si>
  <si>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</si>
  <si>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</si>
  <si>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</si>
  <si>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</si>
  <si>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</si>
  <si>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</si>
  <si>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</si>
  <si>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</si>
  <si>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</si>
  <si>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</si>
  <si>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</si>
  <si>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</si>
  <si>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</si>
  <si>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</si>
  <si>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</si>
  <si>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</si>
  <si>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</si>
  <si>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</si>
  <si>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</si>
  <si>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</si>
  <si>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</si>
  <si>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</si>
  <si>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</si>
  <si>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</si>
  <si>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</si>
  <si>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</si>
  <si>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</si>
  <si>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</si>
  <si>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</si>
  <si>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</si>
  <si>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</si>
  <si>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</si>
  <si>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</si>
  <si>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</si>
  <si>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</si>
  <si>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</si>
  <si>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</si>
  <si>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</si>
  <si>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</si>
  <si>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</si>
  <si>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</si>
  <si>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</si>
  <si>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</si>
  <si>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</si>
  <si>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</si>
  <si>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</si>
  <si>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</si>
  <si>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</si>
  <si>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</si>
  <si>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</si>
  <si>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</si>
  <si>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</si>
  <si>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</si>
  <si>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</si>
  <si>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</si>
  <si>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</si>
  <si>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</si>
  <si>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</si>
  <si>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</si>
  <si>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</si>
  <si>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</si>
  <si>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</si>
  <si>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</si>
  <si>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</si>
  <si>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</si>
  <si>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</si>
  <si>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</si>
  <si>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</si>
  <si>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</si>
  <si>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</si>
  <si>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</si>
  <si>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</si>
  <si>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</si>
  <si>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</si>
  <si>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</si>
  <si>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</si>
  <si>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</si>
  <si>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</si>
  <si>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</si>
  <si>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</si>
  <si>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</si>
  <si>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</si>
  <si>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</si>
  <si>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</si>
  <si>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</si>
  <si>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</si>
  <si>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</si>
  <si>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</si>
  <si>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</si>
  <si>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</si>
  <si>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</si>
  <si>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</si>
  <si>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</si>
  <si>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</si>
  <si>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</si>
  <si>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</si>
  <si>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</si>
  <si>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</si>
  <si>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</si>
  <si>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</si>
  <si>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</si>
  <si>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</si>
  <si>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</si>
  <si>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</si>
  <si>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</si>
  <si>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</si>
  <si>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</si>
  <si>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</si>
  <si>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</si>
  <si>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</si>
  <si>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</si>
  <si>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</si>
  <si>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</si>
  <si>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</si>
  <si>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</si>
  <si>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</si>
  <si>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</si>
  <si>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</si>
  <si>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</si>
  <si>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</si>
  <si>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</si>
  <si>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</si>
  <si>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</si>
  <si>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</si>
  <si>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</si>
  <si>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</si>
  <si>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</si>
  <si>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</si>
  <si>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</si>
  <si>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</si>
  <si>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</si>
  <si>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</si>
  <si>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</si>
  <si>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</si>
  <si>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</si>
  <si>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</si>
  <si>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</si>
  <si>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</si>
  <si>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</si>
  <si>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</si>
  <si>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</si>
  <si>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</si>
  <si>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</si>
  <si>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</si>
  <si>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</si>
  <si>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</si>
  <si>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</si>
  <si>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</si>
  <si>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</si>
  <si>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</si>
  <si>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</si>
  <si>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</si>
  <si>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</si>
  <si>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</si>
  <si>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</si>
  <si>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</si>
  <si>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</si>
  <si>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</si>
  <si>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</si>
  <si>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</si>
  <si>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</si>
  <si>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</si>
  <si>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</si>
  <si>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</si>
  <si>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</si>
  <si>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</si>
  <si>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</si>
  <si>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</si>
  <si>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</si>
  <si>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</si>
  <si>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</si>
  <si>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</si>
  <si>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</si>
  <si>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</si>
  <si>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</si>
  <si>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</si>
  <si>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</si>
  <si>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</si>
  <si>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</si>
  <si>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</si>
  <si>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</si>
  <si>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</si>
  <si>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</si>
  <si>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</si>
  <si>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</si>
  <si>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</si>
  <si>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</si>
  <si>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</si>
  <si>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</si>
  <si>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</si>
  <si>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</si>
  <si>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</si>
  <si>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</si>
  <si>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</si>
  <si>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</si>
  <si>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</si>
  <si>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</si>
  <si>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</si>
  <si>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</si>
  <si>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</si>
  <si>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</si>
  <si>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</si>
  <si>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</si>
  <si>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</si>
  <si>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</si>
  <si>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</si>
  <si>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</si>
  <si>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</si>
  <si>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</si>
  <si>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</si>
  <si>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</si>
  <si>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</si>
  <si>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</si>
  <si>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</si>
  <si>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</si>
  <si>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</si>
  <si>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</si>
  <si>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</si>
  <si>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</si>
  <si>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</si>
  <si>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</si>
  <si>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</si>
  <si>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</si>
  <si>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</si>
  <si>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</si>
  <si>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</si>
  <si>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</si>
  <si>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</si>
  <si>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</si>
  <si>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</si>
  <si>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</si>
  <si>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</si>
  <si>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</si>
  <si>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</si>
  <si>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</si>
  <si>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</si>
  <si>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</si>
  <si>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</si>
  <si>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</si>
  <si>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</si>
  <si>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</si>
  <si>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</si>
  <si>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</si>
  <si>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</si>
  <si>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</si>
  <si>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</si>
  <si>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</si>
  <si>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</si>
  <si>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</si>
  <si>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</si>
  <si>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</si>
  <si>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</si>
  <si>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</si>
  <si>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</si>
  <si>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</si>
  <si>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</si>
  <si>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</si>
  <si>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</si>
  <si>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</si>
  <si>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</si>
  <si>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</si>
  <si>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</si>
  <si>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</si>
  <si>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</si>
  <si>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</si>
  <si>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</si>
  <si>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</si>
  <si>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</si>
  <si>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</si>
  <si>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</si>
  <si>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</si>
  <si>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</si>
  <si>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</si>
  <si>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</si>
  <si>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</si>
  <si>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</si>
  <si>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</si>
  <si>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</si>
  <si>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</si>
  <si>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</si>
  <si>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</si>
  <si>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</si>
  <si>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</si>
  <si>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</si>
  <si>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</si>
  <si>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</si>
  <si>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</si>
  <si>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</si>
  <si>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</si>
  <si>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</si>
  <si>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</si>
  <si>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</si>
  <si>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</si>
  <si>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</si>
  <si>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</si>
  <si>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</si>
  <si>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</si>
  <si>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</si>
  <si>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</si>
  <si>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</si>
  <si>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</si>
  <si>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</si>
  <si>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</si>
  <si>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</si>
  <si>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</si>
  <si>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</si>
  <si>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</si>
  <si>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</si>
  <si>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</si>
  <si>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</si>
  <si>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</si>
  <si>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</si>
  <si>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</si>
  <si>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</si>
  <si>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</si>
  <si>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</si>
  <si>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</si>
  <si>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</si>
  <si>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</si>
  <si>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</si>
  <si>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</si>
  <si>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</si>
  <si>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</si>
  <si>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</si>
  <si>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</si>
  <si>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</si>
  <si>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</si>
  <si>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</si>
  <si>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</si>
  <si>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</si>
  <si>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</si>
  <si>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</si>
  <si>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</si>
  <si>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</si>
  <si>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</si>
  <si>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</si>
  <si>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</si>
  <si>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</si>
  <si>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</si>
  <si>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</si>
  <si>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</si>
  <si>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</si>
  <si>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</si>
  <si>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</si>
  <si>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</si>
  <si>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</si>
  <si>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</si>
  <si>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</si>
  <si>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</si>
  <si>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</si>
  <si>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</si>
  <si>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</si>
  <si>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</si>
  <si>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</si>
  <si>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</si>
  <si>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</si>
  <si>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</si>
  <si>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</si>
  <si>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</si>
  <si>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</si>
  <si>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</si>
  <si>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</si>
  <si>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</si>
  <si>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</si>
  <si>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</si>
  <si>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</si>
  <si>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</si>
  <si>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</si>
  <si>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</si>
  <si>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</si>
  <si>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</si>
  <si>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</si>
  <si>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</si>
  <si>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</si>
  <si>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</si>
  <si>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</si>
  <si>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</si>
  <si>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</si>
  <si>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</si>
  <si>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</si>
  <si>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</si>
  <si>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</si>
  <si>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</si>
  <si>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</si>
  <si>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</si>
  <si>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</si>
  <si>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</si>
  <si>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</si>
  <si>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</si>
  <si>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</si>
  <si>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</si>
  <si>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</si>
  <si>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</si>
  <si>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</si>
  <si>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</si>
  <si>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</si>
  <si>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</si>
  <si>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</si>
  <si>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</si>
  <si>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</si>
  <si>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</si>
  <si>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</si>
  <si>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</si>
  <si>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</si>
  <si>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</si>
  <si>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</si>
  <si>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</si>
  <si>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</si>
  <si>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</si>
  <si>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</si>
  <si>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</si>
  <si>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</si>
  <si>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</si>
  <si>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</si>
  <si>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</si>
  <si>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</si>
  <si>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</si>
  <si>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</si>
  <si>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</si>
  <si>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</si>
  <si>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</si>
  <si>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</si>
  <si>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</si>
  <si>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</si>
  <si>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</si>
  <si>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</si>
  <si>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</si>
  <si>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</si>
  <si>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</si>
  <si>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</si>
  <si>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</si>
  <si>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</si>
  <si>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</si>
  <si>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</si>
  <si>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</si>
  <si>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</si>
  <si>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</si>
  <si>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</si>
  <si>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</si>
  <si>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</si>
  <si>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</si>
  <si>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</si>
  <si>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</si>
  <si>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</si>
  <si>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</si>
  <si>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</si>
  <si>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</si>
  <si>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</si>
  <si>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</si>
  <si>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</si>
  <si>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</si>
  <si>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</si>
  <si>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</si>
  <si>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</si>
  <si>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</si>
  <si>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</si>
  <si>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</si>
  <si>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</si>
  <si>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</si>
  <si>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</si>
  <si>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</si>
  <si>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</si>
  <si>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</si>
  <si>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</si>
  <si>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</si>
  <si>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</si>
  <si>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</si>
  <si>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</si>
  <si>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</si>
  <si>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</si>
  <si>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</si>
  <si>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</si>
  <si>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</si>
  <si>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</si>
  <si>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</si>
  <si>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</si>
  <si>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</si>
  <si>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</si>
  <si>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</si>
  <si>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</si>
  <si>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</si>
  <si>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</si>
  <si>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</si>
  <si>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</si>
  <si>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</si>
  <si>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</si>
  <si>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</si>
  <si>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</si>
  <si>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</si>
  <si>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</si>
  <si>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</si>
  <si>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</si>
  <si>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</si>
  <si>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</si>
  <si>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</si>
  <si>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</si>
  <si>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</si>
  <si>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</si>
  <si>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</si>
  <si>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</si>
  <si>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</si>
  <si>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</si>
  <si>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</si>
  <si>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</si>
  <si>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</si>
  <si>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</si>
  <si>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</si>
  <si>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</si>
  <si>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</si>
  <si>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</si>
  <si>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</si>
  <si>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</si>
  <si>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</si>
  <si>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</si>
  <si>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</si>
  <si>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</si>
  <si>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</si>
  <si>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</si>
  <si>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</si>
  <si>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</si>
  <si>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</si>
  <si>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</si>
  <si>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</si>
  <si>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</si>
  <si>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</si>
  <si>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</si>
  <si>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</si>
  <si>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</si>
  <si>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</si>
  <si>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</si>
  <si>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</si>
  <si>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</si>
  <si>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</si>
  <si>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</si>
  <si>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</si>
  <si>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</si>
  <si>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</si>
  <si>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</si>
  <si>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</si>
  <si>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</si>
  <si>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</si>
  <si>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</si>
  <si>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</si>
  <si>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</si>
  <si>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</si>
  <si>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</si>
  <si>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</si>
  <si>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</si>
  <si>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</si>
  <si>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</si>
  <si>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</si>
  <si>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</si>
  <si>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</si>
  <si>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</si>
  <si>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</si>
  <si>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</si>
  <si>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</si>
  <si>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</si>
  <si>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</si>
  <si>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</si>
  <si>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</si>
  <si>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</si>
  <si>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</si>
  <si>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</si>
  <si>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</si>
  <si>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</si>
  <si>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</si>
  <si>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</si>
  <si>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</si>
  <si>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</si>
  <si>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</si>
  <si>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</si>
  <si>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</si>
  <si>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</si>
  <si>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</si>
  <si>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</si>
  <si>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</si>
  <si>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</si>
  <si>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</si>
  <si>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</si>
  <si>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</si>
  <si>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</si>
  <si>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</si>
  <si>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</si>
  <si>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</si>
  <si>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</si>
  <si>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</si>
  <si>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</si>
  <si>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</si>
  <si>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</si>
  <si>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</si>
  <si>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</si>
  <si>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</si>
  <si>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</si>
  <si>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</si>
  <si>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</si>
  <si>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</si>
  <si>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</si>
  <si>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</si>
  <si>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</si>
  <si>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</si>
  <si>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</si>
  <si>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</si>
  <si>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</si>
  <si>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</si>
  <si>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</si>
  <si>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</si>
  <si>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</si>
  <si>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</si>
  <si>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</si>
  <si>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</si>
  <si>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</si>
  <si>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</si>
  <si>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</si>
  <si>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</si>
  <si>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</si>
  <si>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</si>
  <si>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</si>
  <si>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</si>
  <si>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</si>
  <si>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</si>
  <si>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</si>
  <si>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</si>
  <si>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</si>
  <si>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</si>
  <si>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</si>
  <si>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</si>
  <si>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</si>
  <si>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</si>
  <si>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</si>
  <si>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</si>
  <si>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</si>
  <si>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</si>
  <si>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</si>
  <si>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</si>
  <si>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</si>
  <si>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</si>
  <si>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</si>
  <si>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</si>
  <si>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</si>
  <si>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</si>
  <si>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</si>
  <si>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</si>
  <si>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</si>
  <si>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</si>
  <si>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</si>
  <si>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</si>
  <si>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</si>
  <si>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</si>
  <si>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</si>
  <si>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</si>
  <si>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</si>
  <si>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</si>
  <si>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</si>
  <si>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</si>
  <si>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</si>
  <si>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</si>
  <si>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</si>
  <si>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</si>
  <si>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</si>
  <si>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</si>
  <si>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</si>
  <si>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</si>
  <si>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</si>
  <si>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</si>
  <si>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</si>
  <si>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</si>
  <si>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</si>
  <si>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</si>
  <si>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</si>
  <si>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</si>
  <si>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</si>
  <si>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</si>
  <si>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</si>
  <si>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</si>
  <si>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</si>
  <si>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</si>
  <si>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</si>
  <si>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</si>
  <si>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</si>
  <si>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</si>
  <si>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</si>
  <si>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</si>
  <si>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</si>
  <si>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</si>
  <si>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</si>
  <si>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</si>
  <si>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</si>
  <si>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</si>
  <si>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</si>
  <si>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</si>
  <si>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</si>
  <si>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</si>
  <si>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</si>
  <si>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</si>
  <si>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</si>
  <si>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</si>
  <si>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</si>
  <si>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</si>
  <si>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</si>
  <si>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</si>
  <si>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</si>
  <si>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</si>
  <si>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</si>
  <si>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</si>
  <si>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</si>
  <si>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</si>
  <si>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</si>
  <si>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</si>
  <si>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</si>
  <si>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</si>
  <si>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</si>
  <si>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</si>
  <si>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</si>
  <si>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</si>
  <si>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</si>
  <si>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</si>
  <si>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</si>
  <si>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</si>
  <si>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</si>
  <si>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</si>
  <si>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</si>
  <si>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</si>
  <si>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</si>
  <si>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</si>
  <si>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</si>
  <si>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</si>
  <si>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</si>
  <si>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</si>
  <si>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</si>
  <si>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</si>
  <si>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</si>
  <si>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</si>
  <si>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</si>
  <si>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</si>
  <si>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</si>
  <si>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</si>
  <si>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</si>
  <si>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</si>
  <si>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</si>
  <si>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</si>
  <si>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</si>
  <si>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</si>
  <si>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</si>
  <si>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</si>
  <si>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</si>
  <si>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</si>
  <si>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</si>
  <si>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</si>
  <si>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</si>
  <si>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</si>
  <si>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</si>
  <si>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</si>
  <si>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</si>
  <si>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</si>
  <si>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</si>
  <si>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</si>
  <si>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</si>
  <si>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</si>
  <si>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</si>
  <si>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</si>
  <si>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</si>
  <si>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</si>
  <si>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</si>
  <si>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</si>
  <si>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</si>
  <si>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</si>
  <si>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</si>
  <si>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</si>
  <si>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</si>
  <si>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</si>
  <si>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</si>
  <si>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</si>
  <si>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</si>
  <si>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</si>
  <si>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</si>
  <si>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</si>
  <si>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</si>
  <si>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</si>
  <si>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</si>
  <si>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</si>
  <si>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</si>
  <si>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</si>
  <si>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</si>
  <si>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</si>
  <si>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</si>
  <si>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</si>
  <si>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</si>
  <si>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</si>
  <si>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</si>
  <si>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</si>
  <si>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</si>
  <si>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</si>
  <si>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</si>
  <si>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</si>
  <si>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</si>
  <si>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</si>
  <si>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</si>
  <si>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</si>
  <si>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</si>
  <si>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</si>
  <si>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</si>
  <si>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</si>
  <si>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</si>
  <si>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</si>
  <si>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</si>
  <si>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</si>
  <si>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</si>
  <si>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</si>
  <si>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</si>
  <si>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</si>
  <si>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</si>
  <si>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</si>
  <si>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</si>
  <si>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</si>
  <si>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</si>
  <si>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</si>
  <si>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</si>
  <si>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</si>
  <si>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</si>
  <si>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</si>
  <si>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</si>
  <si>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</si>
  <si>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</si>
  <si>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</si>
  <si>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</si>
  <si>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</si>
  <si>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</si>
  <si>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</si>
  <si>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</si>
  <si>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</si>
  <si>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</si>
  <si>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</si>
  <si>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</si>
  <si>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</si>
  <si>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</si>
  <si>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</si>
  <si>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</si>
  <si>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</si>
  <si>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</si>
  <si>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</si>
  <si>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</si>
  <si>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</si>
  <si>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</si>
  <si>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</si>
  <si>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</si>
  <si>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</si>
  <si>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</si>
  <si>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</si>
  <si>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</si>
  <si>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</si>
  <si>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</si>
  <si>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</si>
  <si>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</si>
  <si>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</si>
  <si>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</si>
  <si>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</si>
  <si>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</si>
  <si>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</si>
  <si>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</si>
  <si>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</si>
  <si>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</si>
  <si>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</si>
  <si>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</si>
  <si>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</si>
  <si>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</si>
  <si>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</si>
  <si>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</si>
  <si>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</si>
  <si>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</si>
  <si>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</si>
  <si>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</si>
  <si>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</si>
  <si>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</si>
  <si>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</si>
  <si>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</si>
  <si>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</si>
  <si>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</si>
  <si>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</si>
  <si>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</si>
  <si>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</si>
  <si>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</si>
  <si>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</si>
  <si>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</si>
  <si>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</si>
  <si>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</si>
  <si>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</si>
  <si>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</si>
  <si>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</si>
  <si>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</si>
  <si>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</si>
  <si>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</si>
  <si>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</si>
  <si>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</si>
  <si>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</si>
  <si>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</si>
  <si>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</si>
  <si>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</si>
  <si>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</si>
  <si>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</si>
  <si>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</si>
  <si>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</si>
  <si>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</si>
  <si>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</si>
  <si>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</si>
  <si>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</si>
  <si>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</si>
  <si>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</si>
  <si>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</si>
  <si>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</si>
  <si>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</si>
  <si>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</si>
  <si>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</si>
  <si>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</si>
  <si>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</si>
  <si>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</si>
  <si>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</si>
  <si>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</si>
  <si>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</si>
  <si>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</si>
  <si>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</si>
  <si>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</si>
  <si>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</si>
  <si>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</si>
  <si>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</si>
  <si>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</si>
  <si>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</si>
  <si>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</si>
  <si>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</si>
  <si>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</si>
  <si>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</si>
  <si>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</si>
  <si>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</si>
  <si>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</si>
  <si>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</si>
  <si>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</si>
  <si>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</si>
  <si>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</si>
  <si>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</si>
  <si>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</si>
  <si>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</si>
  <si>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</si>
  <si>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</si>
  <si>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</si>
  <si>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</si>
  <si>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</si>
  <si>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</si>
  <si>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</si>
  <si>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</si>
  <si>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</si>
  <si>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</si>
  <si>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</si>
  <si>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</si>
  <si>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</si>
  <si>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</si>
  <si>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</si>
  <si>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</si>
  <si>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</si>
  <si>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</si>
  <si>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</si>
  <si>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</si>
  <si>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</si>
  <si>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</si>
  <si>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</si>
  <si>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</si>
  <si>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</si>
  <si>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</si>
  <si>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</si>
  <si>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</si>
  <si>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</si>
  <si>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</si>
  <si>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</si>
  <si>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</si>
  <si>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</si>
  <si>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</si>
  <si>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</si>
  <si>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</si>
  <si>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</si>
  <si>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</si>
  <si>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</si>
  <si>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</si>
  <si>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</si>
  <si>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</si>
  <si>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</si>
  <si>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</si>
  <si>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</si>
  <si>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</si>
  <si>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</si>
  <si>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</si>
  <si>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</si>
  <si>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</si>
  <si>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</si>
  <si>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</si>
  <si>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</si>
  <si>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</si>
  <si>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</si>
  <si>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</si>
  <si>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</si>
  <si>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</si>
  <si>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</si>
  <si>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</si>
  <si>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</si>
  <si>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</si>
  <si>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</si>
  <si>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</si>
  <si>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</si>
  <si>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</si>
  <si>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</si>
  <si>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</si>
  <si>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</si>
  <si>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</si>
  <si>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</si>
  <si>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</si>
  <si>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</si>
  <si>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</si>
  <si>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</si>
  <si>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</si>
  <si>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</si>
  <si>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</si>
  <si>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</si>
  <si>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</si>
  <si>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</si>
  <si>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</si>
  <si>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</si>
  <si>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</si>
  <si>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</si>
  <si>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</si>
  <si>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</si>
  <si>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</si>
  <si>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</si>
  <si>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</si>
  <si>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</si>
  <si>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</si>
  <si>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</si>
  <si>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</si>
  <si>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</si>
  <si>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</si>
  <si>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</si>
  <si>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</si>
  <si>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</si>
  <si>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</si>
  <si>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</si>
  <si>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</si>
  <si>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</si>
  <si>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</si>
  <si>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</si>
  <si>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</si>
  <si>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</si>
  <si>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</si>
  <si>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</si>
  <si>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</si>
  <si>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</si>
  <si>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</si>
  <si>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</si>
  <si>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</si>
  <si>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</si>
  <si>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</si>
  <si>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</si>
  <si>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</si>
  <si>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</si>
  <si>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</si>
  <si>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</si>
  <si>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</si>
  <si>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</si>
  <si>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</si>
  <si>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</si>
  <si>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</si>
  <si>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</si>
  <si>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</si>
  <si>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</si>
  <si>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</si>
  <si>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</si>
  <si>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</si>
  <si>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</si>
  <si>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</si>
  <si>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</si>
  <si>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</si>
  <si>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</si>
  <si>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</si>
  <si>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</si>
  <si>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</si>
  <si>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</si>
  <si>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</si>
  <si>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</si>
  <si>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</si>
  <si>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</si>
  <si>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</si>
  <si>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</si>
  <si>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</si>
  <si>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</si>
  <si>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</si>
  <si>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</si>
  <si>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</si>
  <si>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</si>
  <si>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</si>
  <si>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</si>
  <si>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</si>
  <si>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</si>
  <si>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</si>
  <si>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</si>
  <si>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</si>
  <si>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</si>
  <si>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</si>
  <si>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</si>
  <si>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</si>
  <si>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</si>
  <si>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</si>
  <si>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</si>
  <si>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</si>
  <si>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</si>
  <si>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</si>
  <si>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</si>
  <si>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</si>
  <si>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</si>
  <si>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</si>
  <si>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</si>
  <si>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</si>
  <si>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</si>
  <si>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</si>
  <si>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</si>
  <si>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</si>
  <si>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</si>
  <si>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</si>
  <si>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</si>
  <si>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</si>
  <si>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</si>
  <si>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</si>
  <si>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</si>
  <si>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</si>
  <si>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</si>
  <si>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</si>
  <si>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</si>
  <si>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</si>
  <si>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</si>
  <si>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</si>
  <si>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</si>
  <si>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</si>
  <si>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</si>
  <si>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</si>
  <si>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</si>
  <si>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</si>
  <si>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</si>
  <si>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</si>
  <si>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</si>
  <si>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</si>
  <si>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</si>
  <si>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</si>
  <si>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</si>
  <si>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</si>
  <si>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</si>
  <si>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</si>
  <si>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</si>
  <si>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</si>
  <si>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</si>
  <si>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</si>
  <si>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</si>
  <si>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</si>
  <si>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</si>
  <si>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</si>
  <si>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</si>
  <si>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</si>
  <si>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</si>
  <si>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</si>
  <si>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</si>
  <si>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</si>
  <si>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</si>
  <si>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</si>
  <si>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</si>
  <si>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</si>
  <si>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</si>
  <si>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</si>
  <si>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</si>
  <si>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</si>
  <si>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</si>
  <si>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</si>
  <si>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</si>
  <si>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</si>
  <si>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</si>
  <si>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</si>
  <si>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</si>
  <si>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</si>
  <si>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</si>
  <si>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</si>
  <si>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</si>
  <si>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</si>
  <si>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</si>
  <si>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</si>
  <si>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</si>
  <si>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</si>
  <si>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</si>
  <si>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</si>
  <si>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</si>
  <si>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</si>
  <si>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</si>
  <si>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</si>
  <si>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</si>
  <si>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</si>
  <si>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</si>
  <si>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</si>
  <si>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</si>
  <si>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</si>
  <si>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</si>
  <si>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</si>
  <si>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</si>
  <si>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</si>
  <si>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</si>
  <si>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</si>
  <si>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</si>
  <si>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</si>
  <si>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</si>
  <si>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</si>
  <si>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</si>
  <si>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</si>
  <si>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</si>
  <si>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</si>
  <si>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</si>
  <si>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</si>
  <si>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</si>
  <si>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</si>
  <si>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</si>
  <si>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</si>
  <si>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</si>
  <si>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</si>
  <si>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</si>
  <si>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</si>
  <si>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</si>
  <si>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</si>
  <si>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</si>
  <si>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</si>
  <si>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</si>
  <si>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</si>
  <si>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</si>
  <si>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</si>
  <si>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</si>
  <si>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</si>
  <si>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</si>
  <si>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</si>
  <si>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</si>
  <si>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</si>
  <si>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</si>
  <si>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</si>
  <si>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</si>
  <si>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</si>
  <si>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</si>
  <si>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</si>
  <si>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</si>
  <si>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</si>
  <si>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</si>
  <si>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</si>
  <si>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</si>
  <si>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</si>
  <si>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</si>
  <si>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</si>
  <si>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</si>
  <si>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</si>
  <si>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</si>
  <si>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</si>
  <si>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</si>
  <si>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</si>
  <si>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</si>
  <si>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</si>
  <si>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</si>
  <si>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</si>
  <si>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</si>
  <si>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</si>
  <si>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</si>
  <si>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</si>
  <si>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</si>
  <si>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</si>
  <si>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</si>
  <si>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</si>
  <si>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</si>
  <si>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</si>
  <si>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</si>
  <si>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</si>
  <si>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</si>
  <si>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</si>
  <si>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</si>
  <si>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</si>
  <si>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</si>
  <si>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</si>
  <si>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</si>
  <si>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</si>
  <si>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</si>
  <si>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</si>
  <si>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</si>
  <si>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</si>
  <si>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</si>
  <si>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</si>
  <si>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</si>
  <si>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</si>
  <si>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</si>
  <si>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</si>
  <si>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</si>
  <si>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</si>
  <si>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</si>
  <si>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</si>
  <si>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</si>
  <si>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</si>
  <si>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</si>
  <si>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</si>
  <si>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</si>
  <si>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</si>
  <si>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</si>
  <si>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</si>
  <si>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</si>
  <si>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</si>
  <si>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</si>
  <si>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</si>
  <si>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</si>
  <si>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</si>
  <si>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</si>
  <si>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</si>
  <si>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</si>
  <si>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</si>
  <si>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</si>
  <si>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</si>
  <si>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</si>
  <si>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</si>
  <si>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</si>
  <si>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</si>
  <si>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</si>
  <si>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</si>
  <si>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</si>
  <si>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</si>
  <si>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</si>
  <si>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</si>
  <si>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</si>
  <si>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</si>
  <si>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</si>
  <si>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</si>
  <si>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</si>
  <si>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</si>
  <si>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</si>
  <si>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</si>
  <si>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</si>
  <si>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</si>
  <si>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</si>
  <si>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</si>
  <si>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</si>
  <si>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</si>
  <si>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</si>
  <si>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</si>
  <si>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</si>
  <si>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</si>
  <si>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</si>
  <si>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</si>
  <si>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</si>
  <si>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</si>
  <si>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</si>
  <si>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</si>
  <si>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</si>
  <si>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</si>
  <si>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</si>
  <si>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</si>
  <si>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</si>
  <si>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</si>
  <si>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</si>
  <si>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</si>
  <si>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</si>
  <si>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</si>
  <si>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</si>
  <si>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</si>
  <si>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</si>
  <si>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</si>
  <si>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</si>
  <si>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</si>
  <si>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</si>
  <si>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</si>
  <si>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</si>
  <si>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</si>
  <si>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</si>
  <si>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</si>
  <si>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</si>
  <si>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</si>
  <si>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</si>
  <si>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</si>
  <si>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</si>
  <si>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</si>
  <si>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</si>
  <si>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</si>
  <si>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</si>
  <si>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</si>
  <si>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</si>
  <si>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</si>
  <si>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</si>
  <si>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</si>
  <si>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</si>
  <si>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</si>
  <si>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</si>
  <si>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</si>
  <si>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</si>
  <si>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</si>
  <si>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</si>
  <si>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</si>
  <si>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</si>
  <si>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</si>
  <si>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</si>
  <si>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</si>
  <si>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</si>
  <si>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</si>
  <si>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</si>
  <si>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</si>
  <si>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</si>
  <si>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</si>
  <si>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</si>
  <si>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</si>
  <si>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</si>
  <si>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</si>
  <si>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</si>
  <si>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</si>
  <si>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</si>
  <si>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</si>
  <si>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</si>
  <si>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</si>
  <si>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</si>
  <si>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</si>
  <si>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</si>
  <si>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</si>
  <si>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</si>
  <si>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</si>
  <si>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</si>
  <si>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</si>
  <si>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</si>
  <si>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</si>
  <si>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</si>
  <si>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</si>
  <si>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</si>
  <si>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</si>
  <si>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</si>
  <si>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</si>
  <si>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</si>
  <si>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</si>
  <si>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</si>
  <si>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</si>
  <si>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</si>
  <si>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</si>
  <si>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</si>
  <si>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</si>
  <si>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</si>
  <si>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</si>
  <si>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</si>
  <si>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</si>
  <si>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</si>
  <si>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</si>
  <si>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</si>
  <si>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</si>
  <si>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</si>
  <si>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</si>
  <si>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</si>
  <si>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</si>
  <si>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</si>
  <si>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</si>
  <si>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</si>
  <si>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</si>
  <si>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</si>
  <si>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</si>
  <si>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</si>
  <si>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</si>
  <si>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</si>
  <si>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</si>
  <si>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</si>
  <si>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</si>
  <si>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</si>
  <si>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</si>
  <si>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</si>
  <si>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</si>
  <si>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</si>
  <si>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</si>
  <si>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</si>
  <si>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</si>
  <si>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</si>
  <si>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</si>
  <si>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</si>
  <si>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</si>
  <si>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</si>
  <si>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</si>
  <si>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</si>
  <si>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</si>
  <si>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</si>
  <si>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</si>
  <si>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</si>
  <si>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</si>
  <si>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</si>
  <si>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</si>
  <si>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</si>
  <si>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</si>
  <si>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</si>
  <si>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</si>
  <si>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</si>
  <si>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</si>
  <si>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</si>
  <si>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</si>
  <si>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</si>
  <si>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</si>
  <si>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</si>
  <si>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</si>
  <si>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</si>
  <si>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</si>
  <si>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</si>
  <si>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</si>
  <si>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</si>
  <si>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</si>
  <si>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</si>
  <si>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</si>
  <si>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</si>
  <si>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</si>
  <si>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</si>
  <si>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</si>
  <si>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</si>
  <si>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</si>
  <si>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</si>
  <si>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</si>
  <si>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</si>
  <si>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</si>
  <si>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</si>
  <si>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</si>
  <si>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</si>
  <si>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</si>
  <si>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</si>
  <si>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</si>
  <si>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</si>
  <si>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</si>
  <si>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</si>
  <si>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</si>
  <si>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</si>
  <si>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</si>
  <si>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</si>
  <si>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</si>
  <si>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</si>
  <si>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</si>
  <si>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</si>
  <si>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</si>
  <si>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</si>
  <si>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</si>
  <si>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</si>
  <si>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</si>
  <si>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</si>
  <si>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</si>
  <si>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</si>
  <si>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</si>
  <si>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</si>
  <si>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</si>
  <si>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</si>
  <si>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</si>
  <si>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</si>
  <si>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</si>
  <si>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</si>
  <si>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</si>
  <si>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</si>
  <si>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</si>
  <si>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</si>
  <si>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</si>
  <si>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</si>
  <si>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</si>
  <si>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</si>
  <si>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</si>
  <si>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</si>
  <si>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</si>
  <si>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</si>
  <si>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</si>
  <si>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</si>
  <si>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</si>
  <si>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</si>
  <si>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</si>
  <si>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</si>
  <si>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</si>
  <si>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</si>
  <si>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</si>
  <si>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</si>
  <si>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</si>
  <si>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</si>
  <si>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</si>
  <si>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</si>
  <si>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</si>
  <si>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</si>
  <si>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</si>
  <si>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</si>
  <si>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</si>
  <si>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</si>
  <si>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</si>
  <si>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</si>
  <si>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</si>
  <si>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</si>
  <si>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</si>
  <si>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</si>
  <si>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</si>
  <si>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</si>
  <si>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</si>
  <si>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</si>
  <si>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</si>
  <si>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</si>
  <si>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</si>
  <si>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</si>
  <si>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</si>
  <si>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</si>
  <si>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</si>
  <si>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</si>
  <si>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</si>
  <si>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</si>
  <si>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</si>
  <si>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</si>
  <si>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</si>
  <si>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</si>
  <si>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</si>
  <si>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</si>
  <si>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</si>
  <si>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</si>
  <si>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</si>
  <si>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</si>
  <si>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</si>
  <si>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</si>
  <si>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</si>
  <si>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</si>
  <si>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</si>
  <si>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</si>
  <si>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</si>
  <si>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</si>
  <si>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</si>
  <si>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</si>
  <si>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</si>
  <si>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</si>
  <si>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</si>
  <si>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</si>
  <si>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</si>
  <si>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</si>
  <si>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</si>
  <si>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</si>
  <si>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</si>
  <si>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</si>
  <si>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</si>
  <si>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</si>
  <si>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</si>
  <si>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</si>
  <si>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</si>
  <si>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</si>
  <si>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</si>
  <si>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</si>
  <si>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</si>
  <si>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</si>
  <si>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</si>
  <si>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</si>
  <si>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</si>
  <si>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</si>
  <si>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</si>
  <si>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</si>
  <si>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</si>
  <si>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</si>
  <si>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</si>
  <si>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</si>
  <si>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</si>
  <si>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</si>
  <si>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</si>
  <si>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</si>
  <si>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</si>
  <si>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</si>
  <si>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</si>
  <si>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</si>
  <si>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</si>
  <si>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</si>
  <si>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</si>
  <si>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</si>
  <si>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</si>
  <si>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</si>
  <si>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</si>
  <si>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</si>
  <si>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</si>
  <si>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</si>
  <si>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</si>
  <si>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</si>
  <si>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</si>
  <si>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</si>
  <si>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</si>
  <si>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</si>
  <si>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</si>
  <si>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</si>
  <si>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</si>
  <si>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</si>
  <si>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</si>
  <si>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</si>
  <si>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</si>
  <si>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</si>
  <si>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</si>
  <si>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</si>
  <si>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</si>
  <si>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</si>
  <si>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</si>
  <si>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</si>
  <si>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</si>
  <si>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</si>
  <si>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</si>
  <si>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</si>
  <si>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</si>
  <si>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</si>
  <si>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</si>
  <si>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</si>
  <si>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</si>
  <si>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</si>
  <si>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</si>
  <si>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</si>
  <si>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</si>
  <si>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</si>
  <si>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</si>
  <si>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</si>
  <si>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</si>
  <si>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</si>
  <si>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</si>
  <si>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</si>
  <si>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</si>
  <si>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</si>
  <si>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</si>
  <si>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</si>
  <si>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</si>
  <si>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</si>
  <si>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</si>
  <si>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</si>
  <si>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</si>
  <si>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</si>
  <si>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</si>
  <si>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</si>
  <si>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</si>
  <si>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</si>
  <si>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</si>
  <si>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</si>
  <si>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</si>
  <si>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</si>
  <si>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</si>
  <si>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</si>
  <si>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</si>
  <si>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</si>
  <si>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</si>
  <si>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</si>
  <si>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</si>
  <si>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</si>
  <si>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</si>
  <si>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</si>
  <si>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</si>
  <si>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</si>
  <si>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</si>
  <si>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</si>
  <si>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</si>
  <si>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</si>
  <si>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</si>
  <si>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</si>
  <si>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</si>
  <si>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</si>
  <si>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</si>
  <si>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</si>
  <si>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</si>
  <si>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</si>
  <si>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</si>
  <si>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</si>
  <si>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</si>
  <si>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</si>
  <si>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</si>
  <si>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</si>
  <si>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</si>
  <si>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</si>
  <si>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</si>
  <si>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</si>
  <si>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</si>
  <si>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</si>
  <si>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</si>
  <si>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</si>
  <si>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</si>
  <si>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</si>
  <si>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</si>
  <si>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</si>
  <si>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</si>
  <si>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</si>
  <si>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</si>
  <si>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</si>
  <si>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</si>
  <si>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</si>
  <si>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</si>
  <si>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</si>
  <si>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</si>
  <si>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</si>
  <si>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</si>
  <si>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</si>
  <si>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</si>
  <si>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</si>
  <si>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</si>
  <si>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</si>
  <si>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</si>
  <si>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</si>
  <si>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</si>
  <si>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</si>
  <si>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</si>
  <si>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</si>
  <si>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</si>
  <si>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</si>
  <si>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</si>
  <si>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</si>
  <si>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</si>
  <si>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</si>
  <si>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</si>
  <si>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</si>
  <si>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</si>
  <si>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</si>
  <si>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</si>
  <si>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</si>
  <si>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</si>
  <si>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</si>
  <si>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</si>
  <si>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</si>
  <si>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</si>
  <si>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</si>
  <si>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</si>
  <si>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</si>
  <si>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</si>
  <si>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</si>
  <si>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</si>
  <si>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</si>
  <si>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</si>
  <si>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</si>
  <si>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</si>
  <si>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</si>
  <si>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</si>
  <si>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</si>
  <si>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</si>
  <si>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</si>
  <si>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</si>
  <si>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</si>
  <si>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</si>
  <si>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</si>
  <si>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</si>
  <si>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</si>
  <si>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</si>
  <si>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</si>
  <si>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</si>
  <si>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</si>
  <si>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</si>
  <si>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</si>
  <si>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</si>
  <si>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</si>
  <si>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</si>
  <si>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</si>
  <si>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</si>
  <si>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</si>
  <si>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</si>
  <si>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</si>
  <si>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</si>
  <si>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</si>
  <si>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</si>
  <si>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</si>
  <si>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</si>
  <si>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</si>
  <si>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</si>
  <si>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</si>
  <si>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</si>
  <si>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</si>
  <si>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</si>
  <si>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</si>
  <si>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</si>
  <si>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</si>
  <si>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</si>
  <si>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</si>
  <si>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</si>
  <si>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</si>
  <si>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</si>
  <si>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</si>
  <si>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</si>
  <si>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</si>
  <si>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</si>
  <si>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</si>
  <si>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</si>
  <si>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</si>
  <si>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</si>
  <si>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</si>
  <si>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</si>
  <si>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</si>
  <si>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</si>
  <si>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</si>
  <si>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</si>
  <si>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</si>
  <si>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</si>
  <si>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</si>
  <si>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</si>
  <si>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</si>
  <si>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</si>
  <si>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</si>
  <si>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</si>
  <si>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</si>
  <si>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</si>
  <si>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</si>
  <si>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</si>
  <si>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</si>
  <si>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</si>
  <si>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</si>
  <si>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</si>
  <si>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</si>
  <si>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</si>
  <si>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</si>
  <si>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</si>
  <si>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</si>
  <si>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</si>
  <si>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</si>
  <si>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</si>
  <si>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</si>
  <si>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</si>
  <si>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</si>
  <si>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</si>
  <si>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</si>
  <si>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</si>
  <si>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</si>
  <si>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</si>
  <si>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</si>
  <si>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</si>
  <si>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</si>
  <si>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</si>
  <si>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</si>
  <si>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</si>
  <si>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</si>
  <si>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</si>
  <si>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</si>
  <si>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</si>
  <si>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</si>
  <si>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</si>
  <si>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</si>
  <si>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</si>
  <si>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</si>
  <si>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</si>
  <si>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</si>
  <si>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</si>
  <si>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</si>
  <si>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</si>
  <si>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</si>
  <si>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</si>
  <si>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</si>
  <si>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</si>
  <si>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</si>
  <si>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</si>
  <si>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</si>
  <si>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</si>
  <si>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</si>
  <si>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</si>
  <si>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</si>
  <si>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</si>
  <si>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</si>
  <si>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</si>
  <si>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</si>
  <si>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</si>
  <si>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</si>
  <si>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</si>
  <si>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</si>
  <si>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</si>
  <si>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</si>
  <si>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</si>
  <si>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</si>
  <si>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</si>
  <si>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</si>
  <si>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</si>
  <si>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</si>
  <si>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</si>
  <si>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</si>
  <si>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</si>
  <si>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</si>
  <si>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</si>
  <si>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</si>
  <si>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</si>
  <si>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</si>
  <si>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</si>
  <si>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</si>
  <si>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</si>
  <si>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</si>
  <si>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</si>
  <si>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</si>
  <si>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</si>
  <si>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</si>
  <si>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</si>
  <si>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</si>
  <si>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</si>
  <si>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</si>
  <si>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</si>
  <si>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</si>
  <si>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</si>
  <si>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</si>
  <si>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</si>
  <si>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</si>
  <si>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</si>
  <si>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</si>
  <si>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</si>
  <si>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</si>
  <si>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</si>
  <si>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</si>
  <si>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</si>
  <si>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</si>
  <si>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</si>
  <si>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</si>
  <si>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</si>
  <si>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</si>
  <si>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</si>
  <si>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</si>
  <si>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</si>
  <si>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</si>
  <si>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</si>
  <si>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</si>
  <si>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</si>
  <si>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</si>
  <si>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</si>
  <si>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</si>
  <si>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</si>
  <si>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</si>
  <si>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</si>
  <si>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</si>
  <si>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</si>
  <si>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</si>
  <si>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</si>
  <si>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</si>
  <si>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</si>
  <si>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</si>
  <si>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</si>
  <si>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</si>
  <si>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</si>
  <si>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</si>
  <si>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</si>
  <si>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</si>
  <si>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</si>
  <si>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</si>
  <si>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</si>
  <si>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</si>
  <si>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</si>
  <si>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</si>
  <si>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</si>
  <si>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</si>
  <si>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</si>
  <si>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</si>
  <si>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</si>
  <si>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</si>
  <si>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</si>
  <si>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</si>
  <si>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</si>
  <si>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</si>
  <si>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</si>
  <si>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</si>
  <si>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</si>
  <si>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</si>
  <si>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</si>
  <si>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</si>
  <si>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</si>
  <si>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</si>
  <si>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</si>
  <si>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</si>
  <si>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</si>
  <si>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</si>
  <si>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</si>
  <si>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</si>
  <si>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</si>
  <si>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</si>
  <si>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</si>
  <si>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</si>
  <si>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</si>
  <si>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</si>
  <si>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</si>
  <si>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</si>
  <si>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</si>
  <si>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</si>
  <si>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</si>
  <si>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</si>
  <si>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</si>
  <si>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</si>
  <si>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</si>
  <si>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</si>
  <si>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</si>
  <si>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</si>
  <si>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</si>
  <si>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</si>
  <si>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</si>
  <si>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</si>
  <si>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</si>
  <si>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</si>
  <si>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</si>
  <si>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</si>
  <si>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</si>
  <si>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</si>
  <si>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</si>
  <si>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</si>
  <si>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</si>
  <si>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</si>
  <si>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</si>
  <si>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</si>
  <si>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</si>
  <si>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</si>
  <si>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</si>
  <si>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</si>
  <si>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</si>
  <si>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</si>
  <si>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</si>
  <si>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</si>
  <si>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</si>
  <si>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</si>
  <si>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</si>
  <si>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</si>
  <si>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</si>
  <si>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</si>
  <si>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</si>
  <si>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</si>
  <si>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</si>
  <si>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</si>
  <si>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</si>
  <si>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</si>
  <si>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</si>
  <si>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</si>
  <si>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</si>
  <si>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</si>
  <si>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</si>
  <si>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</si>
  <si>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</si>
  <si>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</si>
  <si>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</si>
  <si>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</si>
  <si>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</si>
  <si>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</si>
  <si>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</si>
  <si>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</si>
  <si>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</si>
  <si>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</si>
  <si>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</si>
  <si>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</si>
  <si>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</si>
  <si>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</si>
  <si>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</si>
  <si>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</si>
  <si>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</si>
  <si>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</si>
  <si>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</si>
  <si>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</si>
  <si>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</si>
  <si>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</si>
  <si>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</si>
  <si>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</si>
  <si>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</si>
  <si>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</si>
  <si>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</si>
  <si>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</si>
  <si>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</si>
  <si>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</si>
  <si>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</si>
  <si>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</si>
  <si>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</si>
  <si>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</si>
  <si>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</si>
  <si>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</si>
  <si>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</si>
  <si>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</si>
  <si>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</si>
  <si>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</si>
  <si>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</si>
  <si>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</si>
  <si>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</si>
  <si>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</si>
  <si>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</si>
  <si>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</si>
  <si>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</si>
  <si>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</si>
  <si>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</si>
  <si>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</si>
  <si>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</si>
  <si>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</si>
  <si>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</si>
  <si>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</si>
  <si>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</si>
  <si>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</si>
  <si>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</si>
  <si>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</si>
  <si>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</si>
  <si>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</si>
  <si>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</si>
  <si>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</si>
  <si>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</si>
  <si>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</si>
  <si>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</si>
  <si>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</si>
  <si>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</si>
  <si>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</si>
  <si>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</si>
  <si>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</si>
  <si>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</si>
  <si>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</si>
  <si>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</si>
  <si>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</si>
  <si>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</si>
  <si>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</si>
  <si>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</si>
  <si>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</si>
  <si>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</si>
  <si>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</si>
  <si>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</si>
  <si>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</si>
  <si>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</si>
  <si>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</si>
  <si>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</si>
  <si>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</si>
  <si>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</si>
  <si>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</si>
  <si>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</si>
  <si>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</si>
  <si>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</si>
  <si>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</si>
  <si>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</si>
  <si>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</si>
  <si>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</si>
  <si>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</si>
  <si>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</si>
  <si>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</si>
  <si>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</si>
  <si>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</si>
  <si>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</si>
  <si>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</si>
  <si>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</si>
  <si>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</si>
  <si>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</si>
  <si>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</si>
  <si>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</si>
  <si>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</si>
  <si>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</si>
  <si>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</si>
  <si>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</si>
  <si>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</si>
  <si>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</si>
  <si>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</si>
  <si>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</si>
  <si>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</si>
  <si>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</si>
  <si>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</si>
  <si>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</si>
  <si>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</si>
  <si>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</si>
  <si>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</si>
  <si>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</si>
  <si>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</si>
  <si>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</si>
  <si>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</si>
  <si>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</si>
  <si>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</si>
  <si>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</si>
  <si>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</si>
  <si>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</si>
  <si>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</si>
  <si>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</si>
  <si>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</si>
  <si>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</si>
  <si>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</si>
  <si>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</si>
  <si>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</si>
  <si>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</si>
  <si>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</si>
  <si>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</si>
  <si>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</si>
  <si>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</si>
  <si>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</si>
  <si>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</si>
  <si>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</si>
  <si>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</si>
  <si>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</si>
  <si>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</si>
  <si>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</si>
  <si>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</si>
  <si>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</si>
  <si>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</si>
  <si>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</si>
  <si>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</si>
  <si>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</si>
  <si>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</si>
  <si>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</si>
  <si>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</si>
  <si>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</si>
  <si>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</si>
  <si>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</si>
  <si>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</si>
  <si>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</si>
  <si>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</si>
  <si>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</si>
  <si>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</si>
  <si>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</si>
  <si>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</si>
  <si>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</si>
  <si>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</si>
  <si>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</si>
  <si>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</si>
  <si>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</si>
  <si>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</si>
  <si>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</si>
  <si>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</si>
  <si>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</si>
  <si>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</si>
  <si>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</si>
  <si>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</si>
  <si>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</si>
  <si>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</si>
  <si>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</si>
  <si>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</si>
  <si>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</si>
  <si>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</si>
  <si>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</si>
  <si>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</si>
  <si>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</si>
  <si>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</si>
  <si>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</si>
  <si>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</si>
  <si>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</si>
  <si>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</si>
  <si>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</si>
  <si>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</si>
  <si>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</si>
  <si>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</si>
  <si>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</si>
  <si>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</si>
  <si>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</si>
  <si>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</si>
  <si>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</si>
  <si>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</si>
  <si>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</si>
  <si>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</si>
  <si>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</si>
  <si>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</si>
  <si>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</si>
  <si>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</si>
  <si>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</si>
  <si>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</si>
  <si>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</si>
  <si>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</si>
  <si>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</si>
  <si>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</si>
  <si>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</si>
  <si>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</si>
  <si>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</si>
  <si>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</si>
  <si>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</si>
  <si>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</si>
  <si>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</si>
  <si>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</si>
  <si>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</si>
  <si>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</si>
  <si>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</si>
  <si>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</si>
  <si>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</si>
  <si>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</si>
  <si>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</si>
  <si>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</si>
  <si>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</si>
  <si>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</si>
  <si>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</si>
  <si>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</si>
  <si>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</si>
  <si>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</si>
  <si>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</si>
  <si>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</si>
  <si>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</si>
  <si>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</si>
  <si>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</si>
  <si>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</si>
  <si>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</si>
  <si>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</si>
  <si>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</si>
  <si>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</si>
  <si>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</si>
  <si>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</si>
  <si>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</si>
  <si>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</si>
  <si>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</si>
  <si>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</si>
  <si>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</si>
  <si>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</si>
  <si>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</si>
  <si>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</si>
  <si>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</si>
  <si>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</si>
  <si>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</si>
  <si>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</si>
  <si>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</si>
  <si>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</si>
  <si>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</si>
  <si>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</si>
  <si>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</si>
  <si>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</si>
  <si>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</si>
  <si>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</si>
  <si>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</si>
  <si>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</si>
  <si>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</si>
  <si>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</si>
  <si>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</si>
  <si>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</si>
  <si>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</si>
  <si>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</si>
  <si>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</si>
  <si>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</si>
  <si>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</si>
  <si>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</si>
  <si>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</si>
  <si>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</si>
  <si>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</si>
  <si>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</si>
  <si>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</si>
  <si>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</si>
  <si>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</si>
  <si>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</si>
  <si>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</si>
  <si>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</si>
  <si>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</si>
  <si>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</si>
  <si>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</si>
  <si>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</si>
  <si>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</si>
  <si>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</si>
  <si>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</si>
  <si>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</si>
  <si>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</si>
  <si>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</si>
  <si>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</si>
  <si>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</si>
  <si>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</si>
  <si>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</si>
  <si>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</si>
  <si>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</si>
  <si>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</si>
  <si>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</si>
  <si>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</si>
  <si>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</si>
  <si>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</si>
  <si>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</si>
  <si>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</si>
  <si>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</si>
  <si>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</si>
  <si>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</si>
  <si>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</si>
  <si>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</si>
  <si>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</si>
  <si>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</si>
  <si>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</si>
  <si>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</si>
  <si>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</si>
  <si>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</si>
  <si>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</si>
  <si>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</si>
  <si>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</si>
  <si>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</si>
  <si>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</si>
  <si>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</si>
  <si>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</si>
  <si>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</si>
  <si>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</si>
  <si>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</si>
  <si>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</si>
  <si>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</si>
  <si>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</si>
  <si>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</si>
  <si>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</si>
  <si>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</si>
  <si>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</si>
  <si>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</si>
  <si>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</si>
  <si>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</si>
  <si>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</si>
  <si>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</si>
  <si>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</si>
  <si>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</si>
  <si>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</si>
  <si>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</si>
  <si>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</si>
  <si>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</si>
  <si>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</si>
  <si>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</si>
  <si>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</si>
  <si>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</si>
  <si>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</si>
  <si>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</si>
  <si>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</si>
  <si>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</si>
  <si>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</si>
  <si>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</si>
  <si>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</si>
  <si>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</si>
  <si>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</si>
  <si>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</si>
  <si>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</si>
  <si>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</si>
  <si>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</si>
  <si>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</si>
  <si>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</si>
  <si>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</si>
  <si>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</si>
  <si>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</si>
  <si>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</si>
  <si>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</si>
  <si>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</si>
  <si>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</si>
  <si>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</si>
  <si>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</si>
  <si>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</si>
  <si>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</si>
  <si>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</si>
  <si>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</si>
  <si>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</si>
  <si>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</si>
  <si>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</si>
  <si>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</si>
  <si>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</si>
  <si>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</si>
  <si>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</si>
  <si>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</si>
  <si>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</si>
  <si>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</si>
  <si>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</si>
  <si>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</si>
  <si>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</si>
  <si>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</si>
  <si>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</si>
  <si>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</si>
  <si>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</si>
  <si>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</si>
  <si>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</si>
  <si>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</si>
  <si>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</si>
  <si>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</si>
  <si>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</si>
  <si>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</si>
  <si>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</si>
  <si>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</si>
  <si>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</si>
  <si>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</si>
  <si>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</si>
  <si>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</si>
  <si>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</si>
  <si>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</si>
  <si>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</si>
  <si>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</si>
  <si>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</si>
  <si>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</si>
  <si>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</si>
  <si>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</si>
  <si>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</si>
  <si>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</si>
  <si>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</si>
  <si>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</si>
  <si>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</si>
  <si>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</si>
  <si>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</si>
  <si>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</si>
  <si>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</si>
  <si>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</si>
  <si>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</si>
  <si>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</si>
  <si>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</si>
  <si>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</si>
  <si>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</si>
  <si>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</si>
  <si>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</si>
  <si>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</si>
  <si>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</si>
  <si>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</si>
  <si>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</si>
  <si>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</si>
  <si>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</si>
  <si>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</si>
  <si>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</si>
  <si>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</si>
  <si>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</si>
  <si>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</si>
  <si>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</si>
  <si>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</si>
  <si>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</si>
  <si>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</si>
  <si>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</si>
  <si>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</si>
  <si>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</si>
  <si>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</si>
  <si>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</si>
  <si>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</si>
  <si>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</si>
  <si>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</si>
  <si>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</si>
  <si>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</si>
  <si>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</si>
  <si>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</si>
  <si>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</si>
  <si>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</si>
  <si>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</si>
  <si>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</si>
  <si>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</si>
  <si>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</si>
  <si>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</si>
  <si>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</si>
  <si>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</si>
  <si>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</si>
  <si>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</si>
  <si>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</si>
  <si>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</si>
  <si>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</si>
  <si>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</si>
  <si>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</si>
  <si>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</si>
  <si>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</si>
  <si>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</si>
  <si>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</si>
  <si>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</si>
  <si>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</si>
  <si>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</si>
  <si>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</si>
  <si>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</si>
  <si>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</si>
  <si>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</si>
  <si>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</si>
  <si>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</si>
  <si>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</si>
  <si>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</si>
  <si>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</si>
  <si>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</si>
  <si>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</si>
  <si>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</si>
  <si>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</si>
  <si>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</si>
  <si>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</si>
  <si>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</si>
  <si>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</si>
  <si>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</si>
  <si>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</si>
  <si>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</si>
  <si>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</si>
  <si>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</si>
  <si>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</si>
  <si>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</si>
  <si>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</si>
  <si>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</si>
  <si>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</si>
  <si>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</si>
  <si>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</si>
  <si>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</si>
  <si>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</si>
  <si>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</si>
  <si>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</si>
  <si>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</si>
  <si>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</si>
  <si>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</si>
  <si>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</si>
  <si>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</si>
  <si>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</si>
  <si>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</si>
  <si>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</si>
  <si>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</si>
  <si>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</si>
  <si>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</si>
  <si>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</si>
  <si>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</si>
  <si>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</si>
  <si>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</si>
  <si>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</si>
  <si>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</si>
  <si>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</si>
  <si>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</si>
  <si>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</si>
  <si>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</si>
  <si>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</si>
  <si>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</si>
  <si>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</si>
  <si>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</si>
  <si>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</si>
  <si>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</si>
  <si>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</si>
  <si>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</si>
  <si>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</si>
  <si>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</si>
  <si>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</si>
  <si>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</si>
  <si>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</si>
  <si>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</si>
  <si>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</si>
  <si>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</si>
  <si>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</si>
  <si>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</si>
  <si>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</si>
  <si>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</si>
  <si>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</si>
  <si>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</si>
  <si>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</si>
  <si>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</si>
  <si>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</si>
  <si>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</si>
  <si>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</si>
  <si>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</si>
  <si>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</si>
  <si>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</si>
  <si>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</si>
  <si>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</si>
  <si>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</si>
  <si>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</si>
  <si>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</si>
  <si>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</si>
  <si>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</si>
  <si>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</si>
  <si>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</si>
  <si>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</si>
  <si>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</si>
  <si>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</si>
  <si>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</si>
  <si>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</si>
  <si>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</si>
  <si>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</si>
  <si>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</si>
  <si>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</si>
  <si>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</si>
  <si>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</si>
  <si>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</si>
  <si>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</si>
  <si>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</si>
  <si>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</si>
  <si>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</si>
  <si>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</si>
  <si>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</si>
  <si>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</si>
  <si>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</si>
  <si>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</si>
  <si>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</si>
  <si>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</si>
  <si>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</si>
  <si>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</si>
  <si>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</si>
  <si>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</si>
  <si>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</si>
  <si>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</si>
  <si>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</si>
  <si>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</si>
  <si>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</si>
  <si>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</si>
  <si>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</si>
  <si>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</si>
  <si>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</si>
  <si>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</si>
  <si>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</si>
  <si>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</si>
  <si>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</si>
  <si>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</si>
  <si>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</si>
  <si>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</si>
  <si>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</si>
  <si>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</si>
  <si>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</si>
  <si>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</si>
  <si>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</si>
  <si>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</si>
  <si>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</si>
  <si>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</si>
  <si>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</si>
  <si>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</si>
  <si>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</si>
  <si>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</si>
  <si>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</si>
  <si>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</si>
  <si>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</si>
  <si>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</si>
  <si>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</si>
  <si>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</si>
  <si>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</si>
  <si>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</si>
  <si>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</si>
  <si>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</si>
  <si>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</si>
  <si>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</si>
  <si>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</si>
  <si>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</si>
  <si>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</si>
  <si>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</si>
  <si>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</si>
  <si>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</si>
  <si>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</si>
  <si>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</si>
  <si>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</si>
  <si>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</si>
  <si>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</si>
  <si>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</si>
  <si>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</si>
  <si>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</si>
  <si>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</si>
  <si>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</si>
  <si>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</si>
  <si>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</si>
  <si>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</si>
  <si>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</si>
  <si>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</si>
  <si>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</si>
  <si>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</si>
  <si>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</si>
  <si>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</si>
  <si>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</si>
  <si>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</si>
  <si>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</si>
  <si>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</si>
  <si>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</si>
  <si>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</si>
  <si>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</si>
  <si>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</si>
  <si>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</si>
  <si>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</si>
  <si>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</si>
  <si>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</si>
  <si>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</si>
  <si>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</si>
  <si>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</si>
  <si>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</si>
  <si>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</si>
  <si>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</si>
  <si>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</si>
  <si>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</si>
  <si>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</si>
  <si>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</si>
  <si>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</si>
  <si>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</si>
  <si>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</si>
  <si>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</si>
  <si>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</si>
  <si>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</si>
  <si>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</si>
  <si>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</si>
  <si>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</si>
  <si>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</si>
  <si>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</si>
  <si>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</si>
  <si>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</si>
  <si>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</si>
  <si>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</si>
  <si>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</si>
  <si>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</si>
  <si>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</si>
  <si>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</si>
  <si>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</si>
  <si>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</si>
  <si>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</si>
  <si>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</si>
  <si>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</si>
  <si>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</si>
  <si>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</si>
  <si>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</si>
  <si>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</si>
  <si>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</si>
  <si>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</si>
  <si>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</si>
  <si>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</si>
  <si>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</si>
  <si>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</si>
  <si>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</si>
  <si>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</si>
  <si>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</si>
  <si>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</si>
  <si>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</si>
  <si>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</si>
  <si>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</si>
  <si>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</si>
  <si>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</si>
  <si>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</si>
  <si>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</si>
  <si>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</si>
  <si>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</si>
  <si>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</si>
  <si>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</si>
  <si>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</si>
  <si>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</si>
  <si>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</si>
  <si>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</si>
  <si>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</si>
  <si>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</si>
  <si>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</si>
  <si>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</si>
  <si>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</si>
  <si>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</si>
  <si>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</si>
  <si>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</si>
  <si>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</si>
  <si>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</si>
  <si>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</si>
  <si>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</si>
  <si>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</si>
  <si>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</si>
  <si>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</si>
  <si>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</si>
  <si>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</si>
  <si>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</si>
  <si>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</si>
  <si>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</si>
  <si>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</si>
  <si>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</si>
  <si>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</si>
  <si>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</si>
  <si>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</si>
  <si>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</si>
  <si>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</si>
  <si>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</si>
  <si>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</si>
  <si>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</si>
  <si>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</si>
  <si>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</si>
  <si>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</si>
  <si>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</si>
  <si>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</si>
  <si>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</si>
  <si>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</si>
  <si>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</si>
  <si>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</si>
  <si>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</si>
  <si>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</si>
  <si>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</si>
  <si>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</si>
  <si>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</si>
  <si>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</si>
  <si>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</si>
  <si>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</si>
  <si>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</si>
  <si>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</si>
  <si>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</si>
  <si>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</si>
  <si>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</si>
  <si>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</si>
  <si>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</si>
  <si>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</si>
  <si>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</si>
  <si>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</si>
  <si>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</si>
  <si>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</si>
  <si>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</si>
  <si>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</si>
  <si>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</si>
  <si>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</si>
  <si>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</si>
  <si>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</si>
  <si>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</si>
  <si>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</si>
  <si>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</si>
  <si>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</si>
  <si>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</si>
  <si>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</si>
  <si>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</si>
  <si>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</si>
  <si>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</si>
  <si>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</si>
  <si>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</si>
  <si>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</si>
  <si>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</si>
  <si>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</si>
  <si>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</si>
  <si>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</si>
  <si>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</si>
  <si>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</si>
  <si>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</si>
  <si>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</si>
  <si>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</si>
  <si>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</si>
  <si>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</si>
  <si>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</si>
  <si>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</si>
  <si>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</si>
  <si>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</si>
  <si>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</si>
  <si>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</si>
  <si>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</si>
  <si>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</si>
  <si>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</si>
  <si>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</si>
  <si>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</si>
  <si>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</si>
  <si>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</si>
  <si>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</si>
  <si>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</si>
  <si>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</si>
  <si>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</si>
  <si>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</si>
  <si>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</si>
  <si>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</si>
  <si>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</si>
  <si>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</si>
  <si>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</si>
  <si>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</si>
  <si>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</si>
  <si>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</si>
  <si>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</si>
  <si>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</si>
  <si>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</si>
  <si>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</si>
  <si>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</si>
  <si>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</si>
  <si>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</si>
  <si>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</si>
  <si>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</si>
  <si>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</si>
  <si>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</si>
  <si>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</si>
  <si>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</si>
  <si>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</si>
  <si>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</si>
  <si>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</si>
  <si>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</si>
  <si>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</si>
  <si>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</si>
  <si>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</si>
  <si>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</si>
  <si>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</si>
  <si>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</si>
  <si>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</si>
  <si>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</si>
  <si>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</si>
  <si>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</si>
  <si>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</si>
  <si>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</si>
  <si>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</si>
  <si>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</si>
  <si>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</si>
  <si>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</si>
  <si>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</si>
  <si>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</si>
  <si>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</si>
  <si>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</si>
  <si>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</si>
  <si>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</si>
  <si>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</si>
  <si>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</si>
  <si>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</si>
  <si>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</si>
  <si>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</si>
  <si>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</si>
  <si>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</si>
  <si>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</si>
  <si>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</si>
  <si>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</si>
  <si>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</si>
  <si>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</si>
  <si>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</si>
  <si>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</si>
  <si>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</si>
  <si>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</si>
  <si>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</si>
  <si>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</si>
  <si>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</si>
  <si>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</si>
  <si>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</si>
  <si>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</si>
  <si>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</si>
  <si>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</si>
  <si>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</si>
  <si>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</si>
  <si>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</si>
  <si>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</si>
  <si>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</si>
  <si>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</si>
  <si>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</si>
  <si>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</si>
  <si>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</si>
  <si>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</si>
  <si>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</si>
  <si>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</si>
  <si>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</si>
  <si>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</si>
  <si>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</si>
  <si>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</si>
  <si>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</si>
  <si>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</si>
  <si>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</si>
  <si>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</si>
  <si>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</si>
  <si>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</si>
  <si>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</si>
  <si>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</si>
  <si>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</si>
  <si>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</si>
  <si>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</si>
  <si>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</si>
  <si>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</si>
  <si>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</si>
  <si>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</si>
  <si>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</si>
  <si>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</si>
  <si>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</si>
  <si>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</si>
  <si>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</si>
  <si>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</si>
  <si>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</si>
  <si>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</si>
  <si>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</si>
  <si>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</si>
  <si>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</si>
  <si>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</si>
  <si>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</si>
  <si>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</si>
  <si>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</si>
  <si>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</si>
  <si>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</si>
  <si>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</si>
  <si>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</si>
  <si>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</si>
  <si>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</si>
  <si>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</si>
  <si>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</si>
  <si>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</si>
  <si>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</si>
  <si>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</si>
  <si>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</si>
  <si>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</si>
  <si>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</si>
  <si>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</si>
  <si>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</si>
  <si>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</si>
  <si>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</si>
  <si>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</si>
  <si>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</si>
  <si>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</si>
  <si>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</si>
  <si>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</si>
  <si>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</si>
  <si>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</si>
  <si>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</si>
  <si>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</si>
  <si>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</si>
  <si>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</si>
  <si>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</si>
  <si>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</si>
  <si>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</si>
  <si>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</si>
  <si>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</si>
  <si>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</si>
  <si>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</si>
  <si>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</si>
  <si>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</si>
  <si>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</si>
  <si>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</si>
  <si>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</si>
  <si>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</si>
  <si>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</si>
  <si>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</si>
  <si>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</si>
  <si>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</si>
  <si>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</si>
  <si>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</si>
  <si>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</si>
  <si>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</si>
  <si>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</si>
  <si>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</si>
  <si>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</si>
  <si>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</si>
  <si>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</si>
  <si>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</si>
  <si>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</si>
  <si>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</si>
  <si>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</si>
  <si>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</si>
  <si>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</si>
  <si>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</si>
  <si>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</si>
  <si>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</si>
  <si>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</si>
  <si>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</si>
  <si>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</si>
  <si>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</si>
  <si>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</si>
  <si>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</si>
  <si>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</si>
  <si>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</si>
  <si>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</si>
  <si>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</si>
  <si>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</si>
  <si>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</si>
  <si>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</si>
  <si>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</si>
  <si>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</si>
  <si>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</si>
  <si>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</si>
  <si>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</si>
  <si>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</si>
  <si>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</si>
  <si>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</si>
  <si>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</si>
  <si>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</si>
  <si>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</si>
  <si>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</si>
  <si>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</si>
  <si>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</si>
  <si>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</si>
  <si>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</si>
  <si>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</si>
  <si>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</si>
  <si>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</si>
  <si>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</si>
  <si>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</si>
  <si>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</si>
  <si>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</si>
  <si>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</si>
  <si>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</si>
  <si>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</si>
  <si>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</si>
  <si>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</si>
  <si>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</si>
  <si>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</si>
  <si>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</si>
  <si>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</si>
  <si>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</si>
  <si>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</si>
  <si>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</si>
  <si>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</si>
  <si>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</si>
  <si>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</si>
  <si>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</si>
  <si>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</si>
  <si>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</si>
  <si>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</si>
  <si>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</si>
  <si>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</si>
  <si>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</si>
  <si>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</si>
  <si>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</si>
  <si>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</si>
  <si>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</si>
  <si>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</si>
  <si>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</si>
  <si>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</si>
  <si>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</si>
  <si>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</si>
  <si>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</si>
  <si>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</si>
  <si>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</si>
  <si>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</si>
  <si>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</si>
  <si>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</si>
  <si>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</si>
  <si>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</si>
  <si>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</si>
  <si>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</si>
  <si>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</si>
  <si>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</si>
  <si>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</si>
  <si>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</si>
  <si>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</si>
  <si>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</si>
  <si>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</si>
  <si>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</si>
  <si>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</si>
  <si>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</si>
  <si>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</si>
  <si>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</si>
  <si>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</si>
  <si>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</si>
  <si>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</si>
  <si>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</si>
  <si>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</si>
  <si>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</si>
  <si>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</si>
  <si>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</si>
  <si>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</si>
  <si>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</si>
  <si>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</si>
  <si>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</si>
  <si>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</si>
  <si>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</si>
  <si>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</si>
  <si>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</si>
  <si>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</si>
  <si>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</si>
  <si>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</si>
  <si>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</si>
  <si>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</si>
  <si>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</si>
  <si>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</si>
  <si>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</si>
  <si>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</si>
  <si>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</si>
  <si>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</si>
  <si>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</si>
  <si>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</si>
  <si>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</si>
  <si>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</si>
  <si>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</si>
  <si>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</si>
  <si>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</si>
  <si>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</si>
  <si>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</si>
  <si>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</si>
  <si>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</si>
  <si>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</si>
  <si>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</si>
  <si>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</si>
  <si>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</si>
  <si>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</si>
  <si>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</si>
  <si>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</si>
  <si>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</si>
  <si>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</si>
  <si>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</si>
  <si>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</si>
  <si>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</si>
  <si>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</si>
  <si>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</si>
  <si>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</si>
  <si>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</si>
  <si>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</si>
  <si>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</si>
  <si>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</si>
  <si>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</si>
  <si>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</si>
  <si>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</si>
  <si>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</si>
  <si>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</si>
  <si>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</si>
  <si>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</si>
  <si>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</si>
  <si>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</si>
  <si>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</si>
  <si>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</si>
  <si>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</si>
  <si>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</si>
  <si>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</si>
  <si>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</si>
  <si>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</si>
  <si>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</si>
  <si>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</si>
  <si>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</si>
  <si>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</si>
  <si>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</si>
  <si>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</si>
  <si>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</si>
  <si>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</si>
  <si>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</si>
  <si>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</si>
  <si>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</si>
  <si>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</si>
  <si>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</si>
  <si>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</si>
  <si>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</si>
  <si>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</si>
  <si>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</si>
  <si>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</si>
  <si>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</si>
  <si>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</si>
  <si>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</si>
  <si>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</si>
  <si>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</si>
  <si>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</si>
  <si>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</si>
  <si>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</si>
  <si>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</si>
  <si>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</si>
  <si>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</si>
  <si>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</si>
  <si>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</si>
  <si>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</si>
  <si>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</si>
  <si>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</si>
  <si>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</si>
  <si>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</si>
  <si>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</si>
  <si>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</si>
  <si>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</si>
  <si>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</si>
  <si>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</si>
  <si>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</si>
  <si>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</si>
  <si>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</si>
  <si>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</si>
  <si>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</si>
  <si>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</si>
  <si>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</si>
  <si>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</si>
  <si>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</si>
  <si>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</si>
  <si>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</si>
  <si>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</si>
  <si>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</si>
  <si>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</si>
  <si>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</si>
  <si>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</si>
  <si>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</si>
  <si>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</si>
  <si>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</si>
  <si>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</si>
  <si>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</si>
  <si>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</si>
  <si>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</si>
  <si>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</si>
  <si>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</si>
  <si>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</si>
  <si>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</si>
  <si>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</si>
  <si>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</si>
  <si>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</si>
  <si>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</si>
  <si>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</si>
  <si>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</si>
  <si>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</si>
  <si>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</si>
  <si>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</si>
  <si>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</si>
  <si>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</si>
  <si>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</si>
  <si>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</si>
  <si>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</si>
  <si>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</si>
  <si>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</si>
  <si>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</si>
  <si>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</si>
  <si>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</si>
  <si>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</si>
  <si>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</si>
  <si>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</si>
  <si>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</si>
  <si>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</si>
  <si>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</si>
  <si>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</si>
  <si>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</si>
  <si>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</si>
  <si>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</si>
  <si>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</si>
  <si>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</si>
  <si>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</si>
  <si>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</si>
  <si>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</si>
  <si>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</si>
  <si>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</si>
  <si>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</si>
  <si>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</si>
  <si>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</si>
  <si>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</si>
  <si>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</si>
  <si>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</si>
  <si>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</si>
  <si>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</si>
  <si>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</si>
  <si>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</si>
  <si>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</si>
  <si>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</si>
  <si>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</si>
  <si>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</si>
  <si>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</si>
  <si>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</si>
  <si>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</si>
  <si>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</si>
  <si>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</si>
  <si>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</si>
  <si>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</si>
  <si>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</si>
  <si>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</si>
  <si>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</si>
  <si>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</si>
  <si>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</si>
  <si>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</si>
  <si>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</si>
  <si>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</si>
  <si>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</si>
  <si>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</si>
  <si>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</si>
  <si>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</si>
  <si>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</si>
  <si>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</si>
  <si>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</si>
  <si>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</si>
  <si>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</si>
  <si>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</si>
  <si>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</si>
  <si>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</si>
  <si>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</si>
  <si>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</si>
  <si>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</si>
  <si>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</si>
  <si>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</si>
  <si>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</si>
  <si>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</si>
  <si>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</si>
  <si>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</si>
  <si>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</si>
  <si>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</si>
  <si>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</si>
  <si>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</si>
  <si>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</si>
  <si>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</si>
  <si>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</si>
  <si>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</si>
  <si>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</si>
  <si>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</si>
  <si>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</si>
  <si>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</si>
  <si>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</si>
  <si>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</si>
  <si>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</si>
  <si>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</si>
  <si>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</si>
  <si>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</si>
  <si>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</si>
  <si>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</si>
  <si>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</si>
  <si>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</si>
  <si>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</si>
  <si>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</si>
  <si>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</si>
  <si>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</si>
  <si>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</si>
  <si>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</si>
  <si>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</si>
  <si>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</si>
  <si>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</si>
  <si>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</si>
  <si>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</si>
  <si>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</si>
  <si>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</si>
  <si>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</si>
  <si>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</si>
  <si>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</si>
  <si>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</si>
  <si>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</si>
  <si>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</si>
  <si>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</si>
  <si>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</si>
  <si>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</si>
  <si>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</si>
  <si>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</si>
  <si>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</si>
  <si>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</si>
  <si>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</si>
  <si>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</si>
  <si>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</si>
  <si>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</si>
  <si>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</si>
  <si>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</si>
  <si>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</si>
  <si>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</si>
  <si>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</si>
  <si>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</si>
  <si>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</si>
  <si>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</si>
  <si>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</si>
  <si>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</si>
  <si>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</si>
  <si>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</si>
  <si>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</si>
  <si>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</si>
  <si>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</si>
  <si>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</si>
  <si>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</si>
  <si>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</si>
  <si>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</si>
  <si>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</si>
  <si>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</si>
  <si>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</si>
  <si>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</si>
  <si>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</si>
  <si>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</si>
  <si>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</si>
  <si>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</si>
  <si>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</si>
  <si>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</si>
  <si>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</si>
  <si>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</si>
  <si>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</si>
  <si>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</si>
  <si>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</si>
  <si>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</si>
  <si>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</si>
  <si>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</si>
  <si>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</si>
  <si>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</si>
  <si>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</si>
  <si>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</si>
  <si>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</si>
  <si>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</si>
  <si>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</si>
  <si>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</si>
  <si>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</si>
  <si>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</si>
  <si>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</si>
  <si>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</si>
  <si>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</si>
  <si>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</si>
  <si>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</si>
  <si>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</si>
  <si>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</si>
  <si>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</si>
  <si>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</si>
  <si>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</si>
  <si>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</si>
  <si>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</si>
  <si>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</si>
  <si>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</si>
  <si>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</si>
  <si>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</si>
  <si>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</si>
  <si>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</si>
  <si>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</si>
  <si>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</si>
  <si>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</si>
  <si>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</si>
  <si>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</si>
  <si>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</si>
  <si>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</si>
  <si>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</si>
  <si>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</si>
  <si>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</si>
  <si>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</si>
  <si>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</si>
  <si>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</si>
  <si>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</si>
  <si>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</si>
  <si>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</si>
  <si>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</si>
  <si>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</si>
  <si>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</si>
  <si>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</si>
  <si>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</si>
  <si>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</si>
  <si>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</si>
  <si>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</si>
  <si>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</si>
  <si>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</si>
  <si>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</si>
  <si>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</si>
  <si>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</si>
  <si>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</si>
  <si>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</si>
  <si>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</si>
  <si>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</si>
  <si>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</si>
  <si>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</si>
  <si>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</si>
  <si>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</si>
  <si>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</si>
  <si>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</si>
  <si>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</si>
  <si>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</si>
  <si>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</si>
  <si>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</si>
  <si>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</si>
  <si>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</si>
  <si>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</si>
  <si>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</si>
  <si>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</si>
  <si>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</si>
  <si>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</si>
  <si>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</si>
  <si>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</si>
  <si>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</si>
  <si>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</si>
  <si>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</si>
  <si>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</si>
  <si>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</si>
  <si>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</si>
  <si>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</si>
  <si>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</si>
  <si>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</si>
  <si>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</si>
  <si>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</si>
  <si>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</si>
  <si>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</si>
  <si>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</si>
  <si>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</si>
  <si>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</si>
  <si>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</si>
  <si>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</si>
  <si>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</si>
  <si>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</si>
  <si>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</si>
  <si>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</si>
  <si>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</si>
  <si>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</si>
  <si>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</si>
  <si>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</si>
  <si>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</si>
  <si>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</si>
  <si>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</si>
  <si>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</si>
  <si>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</si>
  <si>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</si>
  <si>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</si>
  <si>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</si>
  <si>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</si>
  <si>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</si>
  <si>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</si>
  <si>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</si>
  <si>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</si>
  <si>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</si>
  <si>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</si>
  <si>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</si>
  <si>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</si>
  <si>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</si>
  <si>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</si>
  <si>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</si>
  <si>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</si>
  <si>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</si>
  <si>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</si>
  <si>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</si>
  <si>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</si>
  <si>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</si>
  <si>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</si>
  <si>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</si>
  <si>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</si>
  <si>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</si>
  <si>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</si>
  <si>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</si>
  <si>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</si>
  <si>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</si>
  <si>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</si>
  <si>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</si>
  <si>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</si>
  <si>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</si>
  <si>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</si>
  <si>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</si>
  <si>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</si>
  <si>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</si>
  <si>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</si>
  <si>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</si>
  <si>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</si>
  <si>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</si>
  <si>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</si>
  <si>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</si>
  <si>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</si>
  <si>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</si>
  <si>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</si>
  <si>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</si>
  <si>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</si>
  <si>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</si>
  <si>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</si>
  <si>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</si>
  <si>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</si>
  <si>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</si>
  <si>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</si>
  <si>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</si>
  <si>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</si>
  <si>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</si>
  <si>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</si>
  <si>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</si>
  <si>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</si>
  <si>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</si>
  <si>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</si>
  <si>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</si>
  <si>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</si>
  <si>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</si>
  <si>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</si>
  <si>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</si>
  <si>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</si>
  <si>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</si>
  <si>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</si>
  <si>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</si>
  <si>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</si>
  <si>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</si>
  <si>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</si>
  <si>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</si>
  <si>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</si>
  <si>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</si>
  <si>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</si>
  <si>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</si>
  <si>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</si>
  <si>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</si>
  <si>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</si>
  <si>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</si>
  <si>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</si>
  <si>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</si>
  <si>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</si>
  <si>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</si>
  <si>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</si>
  <si>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</si>
  <si>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</si>
  <si>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</si>
  <si>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</si>
  <si>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</si>
  <si>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</si>
  <si>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</si>
  <si>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</si>
  <si>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</si>
  <si>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</si>
  <si>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</si>
  <si>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</si>
  <si>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</si>
  <si>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</si>
  <si>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</si>
  <si>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</si>
  <si>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</si>
  <si>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</si>
  <si>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</si>
  <si>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</si>
  <si>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</si>
  <si>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</si>
  <si>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</si>
  <si>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</si>
  <si>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</si>
  <si>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</si>
  <si>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</si>
  <si>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</si>
  <si>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</si>
  <si>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</si>
  <si>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</si>
  <si>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</si>
  <si>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</si>
  <si>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</si>
  <si>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</si>
  <si>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</si>
  <si>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</si>
  <si>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</si>
  <si>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</si>
  <si>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</si>
  <si>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</si>
  <si>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</si>
  <si>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</si>
  <si>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</si>
  <si>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</si>
  <si>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</si>
  <si>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</si>
  <si>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</si>
  <si>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</si>
  <si>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</si>
  <si>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</si>
  <si>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</si>
  <si>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</si>
  <si>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</si>
  <si>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</si>
  <si>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</si>
  <si>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</si>
  <si>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</si>
  <si>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</si>
  <si>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</si>
  <si>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</si>
  <si>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</si>
  <si>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</si>
  <si>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</si>
  <si>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</si>
  <si>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</si>
  <si>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</si>
  <si>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</si>
  <si>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</si>
  <si>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</si>
  <si>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</si>
  <si>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</si>
  <si>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</si>
  <si>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</si>
  <si>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</si>
  <si>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</si>
  <si>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</si>
  <si>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</si>
  <si>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</si>
  <si>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</si>
  <si>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</si>
  <si>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</si>
  <si>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</si>
  <si>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</si>
  <si>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</si>
  <si>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</si>
  <si>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</si>
  <si>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</si>
  <si>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</si>
  <si>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</si>
  <si>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</si>
  <si>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</si>
  <si>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</si>
  <si>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</si>
  <si>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</si>
  <si>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</si>
  <si>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</si>
  <si>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</si>
  <si>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</si>
  <si>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</si>
  <si>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</si>
  <si>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</si>
  <si>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</si>
  <si>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</si>
  <si>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</si>
  <si>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</si>
  <si>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</si>
  <si>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</si>
  <si>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</si>
  <si>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</si>
  <si>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</si>
  <si>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</si>
  <si>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</si>
  <si>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</si>
  <si>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</si>
  <si>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</si>
  <si>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</si>
  <si>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</si>
  <si>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</si>
  <si>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</si>
  <si>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</si>
  <si>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</si>
  <si>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</si>
  <si>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</si>
  <si>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</si>
  <si>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</si>
  <si>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</si>
  <si>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</si>
  <si>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</si>
  <si>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</si>
  <si>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</si>
  <si>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</si>
  <si>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</si>
  <si>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</si>
  <si>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</si>
  <si>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</si>
  <si>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</si>
  <si>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</si>
  <si>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</si>
  <si>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</si>
  <si>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</si>
  <si>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</si>
  <si>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</si>
  <si>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</si>
  <si>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</si>
  <si>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</si>
  <si>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</si>
  <si>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</si>
  <si>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</si>
  <si>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</si>
  <si>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</si>
  <si>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</si>
  <si>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</si>
  <si>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</si>
  <si>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</si>
  <si>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</si>
  <si>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</si>
  <si>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</si>
  <si>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</si>
  <si>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</si>
  <si>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</si>
  <si>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</si>
  <si>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</si>
  <si>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</si>
  <si>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</si>
  <si>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</si>
  <si>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</si>
  <si>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</si>
  <si>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</si>
  <si>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</si>
  <si>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</si>
  <si>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</si>
  <si>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</si>
  <si>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</si>
  <si>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</si>
  <si>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</si>
  <si>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</si>
  <si>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</si>
  <si>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</si>
  <si>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</si>
  <si>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</si>
  <si>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</si>
  <si>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</si>
  <si>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</si>
  <si>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</si>
  <si>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</si>
  <si>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</si>
  <si>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</si>
  <si>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</si>
  <si>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</si>
  <si>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</si>
  <si>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</si>
  <si>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</si>
  <si>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</si>
  <si>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</si>
  <si>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</si>
  <si>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</si>
  <si>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</si>
  <si>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</si>
  <si>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</si>
  <si>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</si>
  <si>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</si>
  <si>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</si>
  <si>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</si>
  <si>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</si>
  <si>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</si>
  <si>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</si>
  <si>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</si>
  <si>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</si>
  <si>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</si>
  <si>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</si>
  <si>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</si>
  <si>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</si>
  <si>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</si>
  <si>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</si>
  <si>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</si>
  <si>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</si>
  <si>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</si>
  <si>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</si>
  <si>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</si>
  <si>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</si>
  <si>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</si>
  <si>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</si>
  <si>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</si>
  <si>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</si>
  <si>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</si>
  <si>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</si>
  <si>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</si>
  <si>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</si>
  <si>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</si>
  <si>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</si>
  <si>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</si>
  <si>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</si>
  <si>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</si>
  <si>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</si>
  <si>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</si>
  <si>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</si>
  <si>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</si>
  <si>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</si>
  <si>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</si>
  <si>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</si>
  <si>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</si>
  <si>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</si>
  <si>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</si>
  <si>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</si>
  <si>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</si>
  <si>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</si>
  <si>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</si>
  <si>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</si>
  <si>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</si>
  <si>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</si>
  <si>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</si>
  <si>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</si>
  <si>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</si>
  <si>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</si>
  <si>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</si>
  <si>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</si>
  <si>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</si>
  <si>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</si>
  <si>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</si>
  <si>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</si>
  <si>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</si>
  <si>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</si>
  <si>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</si>
  <si>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</si>
  <si>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</si>
  <si>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</si>
  <si>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</si>
  <si>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</si>
  <si>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</si>
  <si>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</si>
  <si>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</si>
  <si>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</si>
  <si>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</si>
  <si>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</si>
  <si>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</si>
  <si>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</si>
  <si>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</si>
  <si>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</si>
  <si>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</si>
  <si>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</si>
  <si>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</si>
  <si>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</si>
  <si>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</si>
  <si>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</si>
  <si>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</si>
  <si>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</si>
  <si>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</si>
  <si>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</si>
  <si>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</si>
  <si>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</si>
  <si>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</si>
  <si>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</si>
  <si>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</si>
  <si>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</si>
  <si>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</si>
  <si>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</si>
  <si>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</si>
  <si>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</si>
  <si>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</si>
  <si>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</si>
  <si>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</si>
  <si>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</si>
  <si>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</si>
  <si>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</si>
  <si>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</si>
  <si>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</si>
  <si>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</si>
  <si>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</si>
  <si>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</si>
  <si>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</si>
  <si>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</si>
  <si>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</si>
  <si>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</si>
  <si>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</si>
  <si>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</si>
  <si>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</si>
  <si>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</si>
  <si>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</si>
  <si>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</si>
  <si>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</si>
  <si>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</si>
  <si>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</si>
  <si>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</si>
  <si>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</si>
  <si>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</si>
  <si>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</si>
  <si>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</si>
  <si>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</si>
  <si>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</si>
  <si>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</si>
  <si>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</si>
  <si>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</si>
  <si>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</si>
  <si>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</si>
  <si>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</si>
  <si>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</si>
  <si>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</si>
  <si>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</si>
  <si>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</si>
  <si>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</si>
  <si>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</si>
  <si>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</si>
  <si>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</si>
  <si>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</si>
  <si>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</si>
  <si>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</si>
  <si>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</si>
  <si>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</si>
  <si>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</si>
  <si>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</si>
  <si>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</si>
  <si>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</si>
  <si>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</si>
  <si>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</si>
  <si>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</si>
  <si>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</si>
  <si>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</si>
  <si>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</si>
  <si>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</si>
  <si>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</si>
  <si>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</si>
  <si>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</si>
  <si>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</si>
  <si>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</si>
  <si>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</si>
  <si>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</si>
  <si>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</si>
  <si>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</si>
  <si>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</si>
  <si>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</si>
  <si>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</si>
  <si>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</si>
  <si>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</si>
  <si>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</si>
  <si>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</si>
  <si>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</si>
  <si>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</si>
  <si>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</si>
  <si>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</si>
  <si>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</si>
  <si>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</si>
  <si>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</si>
  <si>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</si>
  <si>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</si>
  <si>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</si>
  <si>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</si>
  <si>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</si>
  <si>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</si>
  <si>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</si>
  <si>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</si>
  <si>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</si>
  <si>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</si>
  <si>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</si>
  <si>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</si>
  <si>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</si>
  <si>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</si>
  <si>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</si>
  <si>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</si>
  <si>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</si>
  <si>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</si>
  <si>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</si>
  <si>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</si>
  <si>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</si>
  <si>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</si>
  <si>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</si>
  <si>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</si>
  <si>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</si>
  <si>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</si>
  <si>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</si>
  <si>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</si>
  <si>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</si>
  <si>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</si>
  <si>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</si>
  <si>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</si>
  <si>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</si>
  <si>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</si>
  <si>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</si>
  <si>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</si>
  <si>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</si>
  <si>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</si>
  <si>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</si>
  <si>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</si>
  <si>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</si>
  <si>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</si>
  <si>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</si>
  <si>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</si>
  <si>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</si>
  <si>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</si>
  <si>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</si>
  <si>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</si>
  <si>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</si>
  <si>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</si>
  <si>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</si>
  <si>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</si>
  <si>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</si>
  <si>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</si>
  <si>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</si>
  <si>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</si>
  <si>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</si>
  <si>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</si>
  <si>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</si>
  <si>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</si>
  <si>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</si>
  <si>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</si>
  <si>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</si>
  <si>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</si>
  <si>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</si>
  <si>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</si>
  <si>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</si>
  <si>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</si>
  <si>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</si>
  <si>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</si>
  <si>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</si>
  <si>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</si>
  <si>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</si>
  <si>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</si>
  <si>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</si>
  <si>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</si>
  <si>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</si>
  <si>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</si>
  <si>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</si>
  <si>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</si>
  <si>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</si>
  <si>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</si>
  <si>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</si>
  <si>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</si>
  <si>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</si>
  <si>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</si>
  <si>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</si>
  <si>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</si>
  <si>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</si>
  <si>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</si>
  <si>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</si>
  <si>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</si>
  <si>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</si>
  <si>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</si>
  <si>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</si>
  <si>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</si>
  <si>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</si>
  <si>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</si>
  <si>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</si>
  <si>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</si>
  <si>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</si>
  <si>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</si>
  <si>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</si>
  <si>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</si>
  <si>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</si>
  <si>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</si>
  <si>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</si>
  <si>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</si>
  <si>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</si>
  <si>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</si>
  <si>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</si>
  <si>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</si>
  <si>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</si>
  <si>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</si>
  <si>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</si>
  <si>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</si>
  <si>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</si>
  <si>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</si>
  <si>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</si>
  <si>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</si>
  <si>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</si>
  <si>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</si>
  <si>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</si>
  <si>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</si>
  <si>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</si>
  <si>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</si>
  <si>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</si>
  <si>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</si>
  <si>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</si>
  <si>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</si>
  <si>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</si>
  <si>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</si>
  <si>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</si>
  <si>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</si>
  <si>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</si>
  <si>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</si>
  <si>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</si>
  <si>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</si>
  <si>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</si>
  <si>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</si>
  <si>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</si>
  <si>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</si>
  <si>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</si>
  <si>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</si>
  <si>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</si>
  <si>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</si>
  <si>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</si>
  <si>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</si>
  <si>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</si>
  <si>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</si>
  <si>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</si>
  <si>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</si>
  <si>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</si>
  <si>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</si>
  <si>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</si>
  <si>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</si>
  <si>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</si>
  <si>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</si>
  <si>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</si>
  <si>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</si>
  <si>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</si>
  <si>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</si>
  <si>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</si>
  <si>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</si>
  <si>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</si>
  <si>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</si>
  <si>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</si>
  <si>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</si>
  <si>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</si>
  <si>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</si>
  <si>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</si>
  <si>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</si>
  <si>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</si>
  <si>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</si>
  <si>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</si>
  <si>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</si>
  <si>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</si>
  <si>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</si>
  <si>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</si>
  <si>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</si>
  <si>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</si>
  <si>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</si>
  <si>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</si>
  <si>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</si>
  <si>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</si>
  <si>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</si>
  <si>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</si>
  <si>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</si>
  <si>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</si>
  <si>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</si>
  <si>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</si>
  <si>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</si>
  <si>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</si>
  <si>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</si>
  <si>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</si>
  <si>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</si>
  <si>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</si>
  <si>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</si>
  <si>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</si>
  <si>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</si>
  <si>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</si>
  <si>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</si>
  <si>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</si>
  <si>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</si>
  <si>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</si>
  <si>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</si>
  <si>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</si>
  <si>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</si>
  <si>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</si>
  <si>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</si>
  <si>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</si>
  <si>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</si>
  <si>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</si>
  <si>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</si>
  <si>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</si>
  <si>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</si>
  <si>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</si>
  <si>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</si>
  <si>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</si>
  <si>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</si>
  <si>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</si>
  <si>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</si>
  <si>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</si>
  <si>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</si>
  <si>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</si>
  <si>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</si>
  <si>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</si>
  <si>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</si>
  <si>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</si>
  <si>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</si>
  <si>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</si>
  <si>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</si>
  <si>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</si>
  <si>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</si>
  <si>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</si>
  <si>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</si>
  <si>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</si>
  <si>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</si>
  <si>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</si>
  <si>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</si>
  <si>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</si>
  <si>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</si>
  <si>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</si>
  <si>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</si>
  <si>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</si>
  <si>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</si>
  <si>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</si>
  <si>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</si>
  <si>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</si>
  <si>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</si>
  <si>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</si>
  <si>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</si>
  <si>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</si>
  <si>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</si>
  <si>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</si>
  <si>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</si>
  <si>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</si>
  <si>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</si>
  <si>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</si>
  <si>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</si>
  <si>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</si>
  <si>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</si>
  <si>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</si>
  <si>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</si>
  <si>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</si>
  <si>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</si>
  <si>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</si>
  <si>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</si>
  <si>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</si>
  <si>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</si>
  <si>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</si>
  <si>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</si>
  <si>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</si>
  <si>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</si>
  <si>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</si>
  <si>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</si>
  <si>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</si>
  <si>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</si>
  <si>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</si>
  <si>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</si>
  <si>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</si>
  <si>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</si>
  <si>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</si>
  <si>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</si>
  <si>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</si>
  <si>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</si>
  <si>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</si>
  <si>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</si>
  <si>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</si>
  <si>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</si>
  <si>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</si>
  <si>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</si>
  <si>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</si>
  <si>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</si>
  <si>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</si>
  <si>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</si>
  <si>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</si>
  <si>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</si>
  <si>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</si>
  <si>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</si>
  <si>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</si>
  <si>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</si>
  <si>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</si>
  <si>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</si>
  <si>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</si>
  <si>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</si>
  <si>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</si>
  <si>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</si>
  <si>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</si>
  <si>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</si>
  <si>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</si>
  <si>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</si>
  <si>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</si>
  <si>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</si>
  <si>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</si>
  <si>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</si>
  <si>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</si>
  <si>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</si>
  <si>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</si>
  <si>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</si>
  <si>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</si>
  <si>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</si>
  <si>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</si>
  <si>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</si>
  <si>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</si>
  <si>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</si>
  <si>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</si>
  <si>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</si>
  <si>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</si>
  <si>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</si>
  <si>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</si>
  <si>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</si>
  <si>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</si>
  <si>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</si>
  <si>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</si>
  <si>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</si>
  <si>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</si>
  <si>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</si>
  <si>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</si>
  <si>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</si>
  <si>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</si>
  <si>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</si>
  <si>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</si>
  <si>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</si>
  <si>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</si>
  <si>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</si>
  <si>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</si>
  <si>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</si>
  <si>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</si>
  <si>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</si>
  <si>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</si>
  <si>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</si>
  <si>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</si>
  <si>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</si>
  <si>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</si>
  <si>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</si>
  <si>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</si>
  <si>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</si>
  <si>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</si>
  <si>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</si>
  <si>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</si>
  <si>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</si>
  <si>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</si>
  <si>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</si>
  <si>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</si>
  <si>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</si>
  <si>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</si>
  <si>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</si>
  <si>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</si>
  <si>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</si>
  <si>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</si>
  <si>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</si>
  <si>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</si>
  <si>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</si>
  <si>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</si>
  <si>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</si>
  <si>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</si>
  <si>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</si>
  <si>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</si>
  <si>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</si>
  <si>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</si>
  <si>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</si>
  <si>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</si>
  <si>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</si>
  <si>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</si>
  <si>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</si>
  <si>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</si>
  <si>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</si>
  <si>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</si>
  <si>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</si>
  <si>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</si>
  <si>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</si>
  <si>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</si>
  <si>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</si>
  <si>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</si>
  <si>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</si>
  <si>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</si>
  <si>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</si>
  <si>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</si>
  <si>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</si>
  <si>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</si>
  <si>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</si>
  <si>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</si>
  <si>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</si>
  <si>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</si>
  <si>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</si>
  <si>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</si>
  <si>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</si>
  <si>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</si>
  <si>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</si>
  <si>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</si>
  <si>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</si>
  <si>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</si>
  <si>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</si>
  <si>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</si>
  <si>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</si>
  <si>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</si>
  <si>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</si>
  <si>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</si>
  <si>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</si>
  <si>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</si>
  <si>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</si>
  <si>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</si>
  <si>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</si>
  <si>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</si>
  <si>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</si>
  <si>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</si>
  <si>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</si>
  <si>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</si>
  <si>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</si>
  <si>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</si>
  <si>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</si>
  <si>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</si>
  <si>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</si>
  <si>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</si>
  <si>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</si>
  <si>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</si>
  <si>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</si>
  <si>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</si>
  <si>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</si>
  <si>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</si>
  <si>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</si>
  <si>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</si>
  <si>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</si>
  <si>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</si>
  <si>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</si>
  <si>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</si>
  <si>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</si>
  <si>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</si>
  <si>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</si>
  <si>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</si>
  <si>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</si>
  <si>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</si>
  <si>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</si>
  <si>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</si>
  <si>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</si>
  <si>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</si>
  <si>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</si>
  <si>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</si>
  <si>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</si>
  <si>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</si>
  <si>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</si>
  <si>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</si>
  <si>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</si>
  <si>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</si>
  <si>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</si>
  <si>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</si>
  <si>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</si>
  <si>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</si>
  <si>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</si>
  <si>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</si>
  <si>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</si>
  <si>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</si>
  <si>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</si>
  <si>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</si>
  <si>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</si>
  <si>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</si>
  <si>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</si>
  <si>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</si>
  <si>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</si>
  <si>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</si>
  <si>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</si>
  <si>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</si>
  <si>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</si>
  <si>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</si>
  <si>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</si>
  <si>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</si>
  <si>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</si>
  <si>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</si>
  <si>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</si>
  <si>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</si>
  <si>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</si>
  <si>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</si>
  <si>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</si>
  <si>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</si>
  <si>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</si>
  <si>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</si>
  <si>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</si>
  <si>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</si>
  <si>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</si>
  <si>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</si>
  <si>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</si>
  <si>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</si>
  <si>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</si>
  <si>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</si>
  <si>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</si>
  <si>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</si>
  <si>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</si>
  <si>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</si>
  <si>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</si>
  <si>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</si>
  <si>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</si>
  <si>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</si>
  <si>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</si>
  <si>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</si>
  <si>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</si>
  <si>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</si>
  <si>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</si>
  <si>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</si>
  <si>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</si>
  <si>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</si>
  <si>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</si>
  <si>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</si>
  <si>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</si>
  <si>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</si>
  <si>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</si>
  <si>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</si>
  <si>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</si>
  <si>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</si>
  <si>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</si>
  <si>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</si>
  <si>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</si>
  <si>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</si>
  <si>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</si>
  <si>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</si>
  <si>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</si>
  <si>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</si>
  <si>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</si>
  <si>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</si>
  <si>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</si>
  <si>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</si>
  <si>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</si>
  <si>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</si>
  <si>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</si>
  <si>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</si>
  <si>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</si>
  <si>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</si>
  <si>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</si>
  <si>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</si>
  <si>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</si>
  <si>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</si>
  <si>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</si>
  <si>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</si>
  <si>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</si>
  <si>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</si>
  <si>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</si>
  <si>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</si>
  <si>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</si>
  <si>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</si>
  <si>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</si>
  <si>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</si>
  <si>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</si>
  <si>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</si>
  <si>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</si>
  <si>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</si>
  <si>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</si>
  <si>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</si>
  <si>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</si>
  <si>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</si>
  <si>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</si>
  <si>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</si>
  <si>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</si>
  <si>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</si>
  <si>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</si>
  <si>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</si>
  <si>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</si>
  <si>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</si>
  <si>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</si>
  <si>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</si>
  <si>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</si>
  <si>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</si>
  <si>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</si>
  <si>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</si>
  <si>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</si>
  <si>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</si>
  <si>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</si>
  <si>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</si>
  <si>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</si>
  <si>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</si>
  <si>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</si>
  <si>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</si>
  <si>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</si>
  <si>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</si>
  <si>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</si>
  <si>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</si>
  <si>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</si>
  <si>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</si>
  <si>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</si>
  <si>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</si>
  <si>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</si>
  <si>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</si>
  <si>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</si>
  <si>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</si>
  <si>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</si>
  <si>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</si>
  <si>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</si>
  <si>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</si>
  <si>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</si>
  <si>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</si>
  <si>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</si>
  <si>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</si>
  <si>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</si>
  <si>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</si>
  <si>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</si>
  <si>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</si>
  <si>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</si>
  <si>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</si>
  <si>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</si>
  <si>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</si>
  <si>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</si>
  <si>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</si>
  <si>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</si>
  <si>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</si>
  <si>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</si>
  <si>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</si>
  <si>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</si>
  <si>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</si>
  <si>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</si>
  <si>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</si>
  <si>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</si>
  <si>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</si>
  <si>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</si>
  <si>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</si>
  <si>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</si>
  <si>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</si>
  <si>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</si>
  <si>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</si>
  <si>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</si>
  <si>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</si>
  <si>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</si>
  <si>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</si>
  <si>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</si>
  <si>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</si>
  <si>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</si>
  <si>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</si>
  <si>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</si>
  <si>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</si>
  <si>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</si>
  <si>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</si>
  <si>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</si>
  <si>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</si>
  <si>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</si>
  <si>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</si>
  <si>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</si>
  <si>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</si>
  <si>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</si>
  <si>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</si>
  <si>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</si>
  <si>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</si>
  <si>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</si>
  <si>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</si>
  <si>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</si>
  <si>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</si>
  <si>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</si>
  <si>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</si>
  <si>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</si>
  <si>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</si>
  <si>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</si>
  <si>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</si>
  <si>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</si>
  <si>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</si>
  <si>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</si>
  <si>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</si>
  <si>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</si>
  <si>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</si>
  <si>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</si>
  <si>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</si>
  <si>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</si>
  <si>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</si>
  <si>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</si>
  <si>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</si>
  <si>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</si>
  <si>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</si>
  <si>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</si>
  <si>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</si>
  <si>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</si>
  <si>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</si>
  <si>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</si>
  <si>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</si>
  <si>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</si>
  <si>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</si>
  <si>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</si>
  <si>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</si>
  <si>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</si>
  <si>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</si>
  <si>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</si>
  <si>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</si>
  <si>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</si>
  <si>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</si>
  <si>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</si>
  <si>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</si>
  <si>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</si>
  <si>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</si>
  <si>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</si>
  <si>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</si>
  <si>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</si>
  <si>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</si>
  <si>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</si>
  <si>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</si>
  <si>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</si>
  <si>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</si>
  <si>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</si>
  <si>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</si>
  <si>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</si>
  <si>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</si>
  <si>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</si>
  <si>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</si>
  <si>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</si>
  <si>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</si>
  <si>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</si>
  <si>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</si>
  <si>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</si>
  <si>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</si>
  <si>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</si>
  <si>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</si>
  <si>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</si>
  <si>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</si>
  <si>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</si>
  <si>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</si>
  <si>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</si>
  <si>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</si>
  <si>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</si>
  <si>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</si>
  <si>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</si>
  <si>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</si>
  <si>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</si>
  <si>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</si>
  <si>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</si>
  <si>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</si>
  <si>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</si>
  <si>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</si>
  <si>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</si>
  <si>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</si>
  <si>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</si>
  <si>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</si>
  <si>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</si>
  <si>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</si>
  <si>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</si>
  <si>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</si>
  <si>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</si>
  <si>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</si>
  <si>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</si>
  <si>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</si>
  <si>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</si>
  <si>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</si>
  <si>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</si>
  <si>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</si>
  <si>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</si>
  <si>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</si>
  <si>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</si>
  <si>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</si>
  <si>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</si>
  <si>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</si>
  <si>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</si>
  <si>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</si>
  <si>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</si>
  <si>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</si>
  <si>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</si>
  <si>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</si>
  <si>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</si>
  <si>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</si>
  <si>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</si>
  <si>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</si>
  <si>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</si>
  <si>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</si>
  <si>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</si>
  <si>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</si>
  <si>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</si>
  <si>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</si>
  <si>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</si>
  <si>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</si>
  <si>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</si>
  <si>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</si>
  <si>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</si>
  <si>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</si>
  <si>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</si>
  <si>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</si>
  <si>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</si>
  <si>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</si>
  <si>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</si>
  <si>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</si>
  <si>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</si>
  <si>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</si>
  <si>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</si>
  <si>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</si>
  <si>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</si>
  <si>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</si>
  <si>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</si>
  <si>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</si>
  <si>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</si>
  <si>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</si>
  <si>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</si>
  <si>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</si>
  <si>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</si>
  <si>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</si>
  <si>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</si>
  <si>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</si>
  <si>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</si>
  <si>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</si>
  <si>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</si>
  <si>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</si>
  <si>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</si>
  <si>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</si>
  <si>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</si>
  <si>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</si>
  <si>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</si>
  <si>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</si>
  <si>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</si>
  <si>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</si>
  <si>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</si>
  <si>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</si>
  <si>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</si>
  <si>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</si>
  <si>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</si>
  <si>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</si>
  <si>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</si>
  <si>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</si>
  <si>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</si>
  <si>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</si>
  <si>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</si>
  <si>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</si>
  <si>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</si>
  <si>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</si>
  <si>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</si>
  <si>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</si>
  <si>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</si>
  <si>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</si>
  <si>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</si>
  <si>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</si>
  <si>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</si>
  <si>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</si>
  <si>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</si>
  <si>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</si>
  <si>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</si>
  <si>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</si>
  <si>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</si>
  <si>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</si>
  <si>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</si>
  <si>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</si>
  <si>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</si>
  <si>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</si>
  <si>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</si>
  <si>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</si>
  <si>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</si>
  <si>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</si>
  <si>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</si>
  <si>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</si>
  <si>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</si>
  <si>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</si>
  <si>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</si>
  <si>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</si>
  <si>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</si>
  <si>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</si>
  <si>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</si>
  <si>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</si>
  <si>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</si>
  <si>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</si>
  <si>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</si>
  <si>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</si>
  <si>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</si>
  <si>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</si>
  <si>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</si>
  <si>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</si>
  <si>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</si>
  <si>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</si>
  <si>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</si>
  <si>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</si>
  <si>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</si>
  <si>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</si>
  <si>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</si>
  <si>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</si>
  <si>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</si>
  <si>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</si>
  <si>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</si>
  <si>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</si>
  <si>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</si>
  <si>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</si>
  <si>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</si>
  <si>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</si>
  <si>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</si>
  <si>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</si>
  <si>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</si>
  <si>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</si>
  <si>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</si>
  <si>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</si>
  <si>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</si>
  <si>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</si>
  <si>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</si>
  <si>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</si>
  <si>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</si>
  <si>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</si>
  <si>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</si>
  <si>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</si>
  <si>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</si>
  <si>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</si>
  <si>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</si>
  <si>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</si>
  <si>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</si>
  <si>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</si>
  <si>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</si>
  <si>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</si>
  <si>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</si>
  <si>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</si>
  <si>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</si>
  <si>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</si>
  <si>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</si>
  <si>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</si>
  <si>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</si>
  <si>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</si>
  <si>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</si>
  <si>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</si>
  <si>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</si>
  <si>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</si>
  <si>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</si>
  <si>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</si>
  <si>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</si>
  <si>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</si>
  <si>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</si>
  <si>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</si>
  <si>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</si>
  <si>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</si>
  <si>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</si>
  <si>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</si>
  <si>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</si>
  <si>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</si>
  <si>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</si>
  <si>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</si>
  <si>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</si>
  <si>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</si>
  <si>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</si>
  <si>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</si>
  <si>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</si>
  <si>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</si>
  <si>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</si>
  <si>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</si>
  <si>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</si>
  <si>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</si>
  <si>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</si>
  <si>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</si>
  <si>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</si>
  <si>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</si>
  <si>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</si>
  <si>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</si>
  <si>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</si>
  <si>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</si>
  <si>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</si>
  <si>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</si>
  <si>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</si>
  <si>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</si>
  <si>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</si>
  <si>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</si>
  <si>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</si>
  <si>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</si>
  <si>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</si>
  <si>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</si>
  <si>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</si>
  <si>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</si>
  <si>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</si>
  <si>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</si>
  <si>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</si>
  <si>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</si>
  <si>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</si>
  <si>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</si>
  <si>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</si>
  <si>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</si>
  <si>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</si>
  <si>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</si>
  <si>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</si>
  <si>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</si>
  <si>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</si>
  <si>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</si>
  <si>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</si>
  <si>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</si>
  <si>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</si>
  <si>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</si>
  <si>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</si>
  <si>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</si>
  <si>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</si>
  <si>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</si>
  <si>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</si>
  <si>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</si>
  <si>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</si>
  <si>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</si>
  <si>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</si>
  <si>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</si>
  <si>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</si>
  <si>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</si>
  <si>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</si>
  <si>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</si>
  <si>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</si>
  <si>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</si>
  <si>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</si>
  <si>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</si>
  <si>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</si>
  <si>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</si>
  <si>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</si>
  <si>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</si>
  <si>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</si>
  <si>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</si>
  <si>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</si>
  <si>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</si>
  <si>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</si>
  <si>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</si>
  <si>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</si>
  <si>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</si>
  <si>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</si>
  <si>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</si>
  <si>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</si>
  <si>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</si>
  <si>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</si>
  <si>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</si>
  <si>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</si>
  <si>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</si>
  <si>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</si>
  <si>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</si>
  <si>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</si>
  <si>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</si>
  <si>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</si>
  <si>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</si>
  <si>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</si>
  <si>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</si>
  <si>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</si>
  <si>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</si>
  <si>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</si>
  <si>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</si>
  <si>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</si>
  <si>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</si>
  <si>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</si>
  <si>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</si>
  <si>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</si>
  <si>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</si>
  <si>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</si>
  <si>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</si>
  <si>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</si>
  <si>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</si>
  <si>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</si>
  <si>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</si>
  <si>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</si>
  <si>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</si>
  <si>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</si>
  <si>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</si>
  <si>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</si>
  <si>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</si>
  <si>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</si>
  <si>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</si>
  <si>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</si>
  <si>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</si>
  <si>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</si>
  <si>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</si>
  <si>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</si>
  <si>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</si>
  <si>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</si>
  <si>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</si>
  <si>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</si>
  <si>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</si>
  <si>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</si>
  <si>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</si>
  <si>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</si>
  <si>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</si>
  <si>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</si>
  <si>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</si>
  <si>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</si>
  <si>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</si>
  <si>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</si>
  <si>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</si>
  <si>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</si>
  <si>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</si>
  <si>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</si>
  <si>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</si>
  <si>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</si>
  <si>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</si>
  <si>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</si>
  <si>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</si>
  <si>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</si>
  <si>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</si>
  <si>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</si>
  <si>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</si>
  <si>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</si>
  <si>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</si>
  <si>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</si>
  <si>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</si>
  <si>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</si>
  <si>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</si>
  <si>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</si>
  <si>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</si>
  <si>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</si>
  <si>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</si>
  <si>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</si>
  <si>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</si>
  <si>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</si>
  <si>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</si>
  <si>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</si>
  <si>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</si>
  <si>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</si>
  <si>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</si>
  <si>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</si>
  <si>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</si>
  <si>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</si>
  <si>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</si>
  <si>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</si>
  <si>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</si>
  <si>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</si>
  <si>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</si>
  <si>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</si>
  <si>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</si>
  <si>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</si>
  <si>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</si>
  <si>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</si>
  <si>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</si>
  <si>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</si>
  <si>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</si>
  <si>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</si>
  <si>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</si>
  <si>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</si>
  <si>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</si>
  <si>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</si>
  <si>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</si>
  <si>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</si>
  <si>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</si>
  <si>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</si>
  <si>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</si>
  <si>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</si>
  <si>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</si>
  <si>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</si>
  <si>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</si>
  <si>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</si>
  <si>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</si>
  <si>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</si>
  <si>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</si>
  <si>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</si>
  <si>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</si>
  <si>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</si>
  <si>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</si>
  <si>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</si>
  <si>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</si>
  <si>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</si>
  <si>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</si>
  <si>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</si>
  <si>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</si>
  <si>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</si>
  <si>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</si>
  <si>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</si>
  <si>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</si>
  <si>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</si>
  <si>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</si>
  <si>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</si>
  <si>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</si>
  <si>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</si>
  <si>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</si>
  <si>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</si>
  <si>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</si>
  <si>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</si>
  <si>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</si>
  <si>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</si>
  <si>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</si>
  <si>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</si>
  <si>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</si>
  <si>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</si>
  <si>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</si>
  <si>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</si>
  <si>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</si>
  <si>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</si>
  <si>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</si>
  <si>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</si>
  <si>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</si>
  <si>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</si>
  <si>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</si>
  <si>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</si>
  <si>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</si>
  <si>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</si>
  <si>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</si>
  <si>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</si>
  <si>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</si>
  <si>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</si>
  <si>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</si>
  <si>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</si>
  <si>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</si>
  <si>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</si>
  <si>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</si>
  <si>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</si>
  <si>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</si>
  <si>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</si>
  <si>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</si>
  <si>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</si>
  <si>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</si>
  <si>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</si>
  <si>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</si>
  <si>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</si>
  <si>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</si>
  <si>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</si>
  <si>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</si>
  <si>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</si>
  <si>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</si>
  <si>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</si>
  <si>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</si>
  <si>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</si>
  <si>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</si>
  <si>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</si>
  <si>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</si>
  <si>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</si>
  <si>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</si>
  <si>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</si>
  <si>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</si>
  <si>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</si>
  <si>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</si>
  <si>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</si>
  <si>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</si>
  <si>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</si>
  <si>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</si>
  <si>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</si>
  <si>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</si>
  <si>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</si>
  <si>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</si>
  <si>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</si>
  <si>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</si>
  <si>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</si>
  <si>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</si>
  <si>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</si>
  <si>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</si>
  <si>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</si>
  <si>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</si>
  <si>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</si>
  <si>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</si>
  <si>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</si>
  <si>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</si>
  <si>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</si>
  <si>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</si>
  <si>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</si>
  <si>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</si>
  <si>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</si>
  <si>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</si>
  <si>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</si>
  <si>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</si>
  <si>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</si>
  <si>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</si>
  <si>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</si>
  <si>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</si>
  <si>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</si>
  <si>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</si>
  <si>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</si>
  <si>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</si>
  <si>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</si>
  <si>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</si>
  <si>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</si>
  <si>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</si>
  <si>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</si>
  <si>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</si>
  <si>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</si>
  <si>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</si>
  <si>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</si>
  <si>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</si>
  <si>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</si>
  <si>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</si>
  <si>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</si>
  <si>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</si>
  <si>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</si>
  <si>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</si>
  <si>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</si>
  <si>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</si>
  <si>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</si>
  <si>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</si>
  <si>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</si>
  <si>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</si>
  <si>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</si>
  <si>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</si>
  <si>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</si>
  <si>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</si>
  <si>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</si>
  <si>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</si>
  <si>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</si>
  <si>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</si>
  <si>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</si>
  <si>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</si>
  <si>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</si>
  <si>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</si>
  <si>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</si>
  <si>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</si>
  <si>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</si>
  <si>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</si>
  <si>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</si>
  <si>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</si>
  <si>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</si>
  <si>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</si>
  <si>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</si>
  <si>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</si>
  <si>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</si>
  <si>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</si>
  <si>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</si>
  <si>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</si>
  <si>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</si>
  <si>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</si>
  <si>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</si>
  <si>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</si>
  <si>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</si>
  <si>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</si>
  <si>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</si>
  <si>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</si>
  <si>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</si>
  <si>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</si>
  <si>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</si>
  <si>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</si>
  <si>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</si>
  <si>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</si>
  <si>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</si>
  <si>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</si>
  <si>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</si>
  <si>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</si>
  <si>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</si>
  <si>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</si>
  <si>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</si>
  <si>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</si>
  <si>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</si>
  <si>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</si>
  <si>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</si>
  <si>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</si>
  <si>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</si>
  <si>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</si>
  <si>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</si>
  <si>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</si>
  <si>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</si>
  <si>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</si>
  <si>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</si>
  <si>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</si>
  <si>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</si>
  <si>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</si>
  <si>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</si>
  <si>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</si>
  <si>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</si>
  <si>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</si>
  <si>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</si>
  <si>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</si>
  <si>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</si>
  <si>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</si>
  <si>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</si>
  <si>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</si>
  <si>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</si>
  <si>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</si>
  <si>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</si>
  <si>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</si>
  <si>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</si>
  <si>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</si>
  <si>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</si>
  <si>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</si>
  <si>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</si>
  <si>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</si>
  <si>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</si>
  <si>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</si>
  <si>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</si>
  <si>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</si>
  <si>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</si>
  <si>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</si>
  <si>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</si>
  <si>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</si>
  <si>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</si>
  <si>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</si>
  <si>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</si>
  <si>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</si>
  <si>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</si>
  <si>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</si>
  <si>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</si>
  <si>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</si>
  <si>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</si>
  <si>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</si>
  <si>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</si>
  <si>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</si>
  <si>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</si>
  <si>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</si>
  <si>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</si>
  <si>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</si>
  <si>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</si>
  <si>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</si>
  <si>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</si>
  <si>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</si>
  <si>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</si>
  <si>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</si>
  <si>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</si>
  <si>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</si>
  <si>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</si>
  <si>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</si>
  <si>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</si>
  <si>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</si>
  <si>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</si>
  <si>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</si>
  <si>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</si>
  <si>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</si>
  <si>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</si>
  <si>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</si>
  <si>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</si>
  <si>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</si>
  <si>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</si>
  <si>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</si>
  <si>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</si>
  <si>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</si>
  <si>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</si>
  <si>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</si>
  <si>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</si>
  <si>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</si>
  <si>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</si>
  <si>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</si>
  <si>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</si>
  <si>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</si>
  <si>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</si>
  <si>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</si>
  <si>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</si>
  <si>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</si>
  <si>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</si>
  <si>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</si>
  <si>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</si>
  <si>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</si>
  <si>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</si>
  <si>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</si>
  <si>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</si>
  <si>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</si>
  <si>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</si>
  <si>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</si>
  <si>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</si>
  <si>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</si>
  <si>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</si>
  <si>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</si>
  <si>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</si>
  <si>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</si>
  <si>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</si>
  <si>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</si>
  <si>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</si>
  <si>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</si>
  <si>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</si>
  <si>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</si>
  <si>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</si>
  <si>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</si>
  <si>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</si>
  <si>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</si>
  <si>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</si>
  <si>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</si>
  <si>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</si>
  <si>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</si>
  <si>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</si>
  <si>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</si>
  <si>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</si>
  <si>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</si>
  <si>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</si>
  <si>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</si>
  <si>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</si>
  <si>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</si>
  <si>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</si>
  <si>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</si>
  <si>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</si>
  <si>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</si>
  <si>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</si>
  <si>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</si>
  <si>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</si>
  <si>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</si>
  <si>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</si>
  <si>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</si>
  <si>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</si>
  <si>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</si>
  <si>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</si>
  <si>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</si>
  <si>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</si>
  <si>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</si>
  <si>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</si>
  <si>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</si>
  <si>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</si>
  <si>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</si>
  <si>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</si>
  <si>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</si>
  <si>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</si>
  <si>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</si>
  <si>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</si>
  <si>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</si>
  <si>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</si>
  <si>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</si>
  <si>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</si>
  <si>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</si>
  <si>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</si>
  <si>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</si>
  <si>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</si>
  <si>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</si>
  <si>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</si>
  <si>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</si>
  <si>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</si>
  <si>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</si>
  <si>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</si>
  <si>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</si>
  <si>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</si>
  <si>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</si>
  <si>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</si>
  <si>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</si>
  <si>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</si>
  <si>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</si>
  <si>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</si>
  <si>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</si>
  <si>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</si>
  <si>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</si>
  <si>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</si>
  <si>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</si>
  <si>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</si>
  <si>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</si>
  <si>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</si>
  <si>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</si>
  <si>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</si>
  <si>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</si>
  <si>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</si>
  <si>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</si>
  <si>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</si>
  <si>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</si>
  <si>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</si>
  <si>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</si>
  <si>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</si>
  <si>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</si>
  <si>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</si>
  <si>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</si>
  <si>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</si>
  <si>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</si>
  <si>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</si>
  <si>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</si>
  <si>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</si>
  <si>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</si>
  <si>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</si>
  <si>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</si>
  <si>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</si>
  <si>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</si>
  <si>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</si>
  <si>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</si>
  <si>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</si>
  <si>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</si>
  <si>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</si>
  <si>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</si>
  <si>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</si>
  <si>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</si>
  <si>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</si>
  <si>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</si>
  <si>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</si>
  <si>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</si>
  <si>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</si>
  <si>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</si>
  <si>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</si>
  <si>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</si>
  <si>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</si>
  <si>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</si>
  <si>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</si>
  <si>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</si>
  <si>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</si>
  <si>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</si>
  <si>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</si>
  <si>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</si>
  <si>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</si>
  <si>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</si>
  <si>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</si>
  <si>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</si>
  <si>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</si>
  <si>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</si>
  <si>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</si>
  <si>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</si>
  <si>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</si>
  <si>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</si>
  <si>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</si>
  <si>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</si>
  <si>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</si>
  <si>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</si>
  <si>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</si>
  <si>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</si>
  <si>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</si>
  <si>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</si>
  <si>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</si>
  <si>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</si>
  <si>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</si>
  <si>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</si>
  <si>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</si>
  <si>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</si>
  <si>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</si>
  <si>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</si>
  <si>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</si>
  <si>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</si>
  <si>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</si>
  <si>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</si>
  <si>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</si>
  <si>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</si>
  <si>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</si>
  <si>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</si>
  <si>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</si>
  <si>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</si>
  <si>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</si>
  <si>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</si>
  <si>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</si>
  <si>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</si>
  <si>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</si>
  <si>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</si>
  <si>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</si>
  <si>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</si>
  <si>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</si>
  <si>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</si>
  <si>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</si>
  <si>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</si>
  <si>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</si>
  <si>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</si>
  <si>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</si>
  <si>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</si>
  <si>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</si>
  <si>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</si>
  <si>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</si>
  <si>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</si>
  <si>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</si>
  <si>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</si>
  <si>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</si>
  <si>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</si>
  <si>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</si>
  <si>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</si>
  <si>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</si>
  <si>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</si>
  <si>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</si>
  <si>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</si>
  <si>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</si>
  <si>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</si>
  <si>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</si>
  <si>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</si>
  <si>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</si>
  <si>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</si>
  <si>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</si>
  <si>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</si>
  <si>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</si>
  <si>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</si>
  <si>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</si>
  <si>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</si>
  <si>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</si>
  <si>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</si>
  <si>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</si>
  <si>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</si>
  <si>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</si>
  <si>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</si>
  <si>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</si>
  <si>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</si>
  <si>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</si>
  <si>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</si>
  <si>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</si>
  <si>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</si>
  <si>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</si>
  <si>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</si>
  <si>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</si>
  <si>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</si>
  <si>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</si>
  <si>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</si>
  <si>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</si>
  <si>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</si>
  <si>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</si>
  <si>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</si>
  <si>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</si>
  <si>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</si>
  <si>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</si>
  <si>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</si>
  <si>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</si>
  <si>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</si>
  <si>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</si>
  <si>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</si>
  <si>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</si>
  <si>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</si>
  <si>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</si>
  <si>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</si>
  <si>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</si>
  <si>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</si>
  <si>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</si>
  <si>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</si>
  <si>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</si>
  <si>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</si>
  <si>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</si>
  <si>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</si>
  <si>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</si>
  <si>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</si>
  <si>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</si>
  <si>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</si>
  <si>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</si>
  <si>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</si>
  <si>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</si>
  <si>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</si>
  <si>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</si>
  <si>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</si>
  <si>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</si>
  <si>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</si>
  <si>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</si>
  <si>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</si>
  <si>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</si>
  <si>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</si>
  <si>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</si>
  <si>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</si>
  <si>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</si>
  <si>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</si>
  <si>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</si>
  <si>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</si>
  <si>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</si>
  <si>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</si>
  <si>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</si>
  <si>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</si>
  <si>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</si>
  <si>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</si>
  <si>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</si>
  <si>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</si>
  <si>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</si>
  <si>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</si>
  <si>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</si>
  <si>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</si>
  <si>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</si>
  <si>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</si>
  <si>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</si>
  <si>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</si>
  <si>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</si>
  <si>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</si>
  <si>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</si>
  <si>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</si>
  <si>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</si>
  <si>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</si>
  <si>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</si>
  <si>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</si>
  <si>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</si>
  <si>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</si>
  <si>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</si>
  <si>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</si>
  <si>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</si>
  <si>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</si>
  <si>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</si>
  <si>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</si>
  <si>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</si>
  <si>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</si>
  <si>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</si>
  <si>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</si>
  <si>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</si>
  <si>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</si>
  <si>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</si>
  <si>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</si>
  <si>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</si>
  <si>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</si>
  <si>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</si>
  <si>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</si>
  <si>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</si>
  <si>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</si>
  <si>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</si>
  <si>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</si>
  <si>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</si>
  <si>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</si>
  <si>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</si>
  <si>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</si>
  <si>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</si>
  <si>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</si>
  <si>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</si>
  <si>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</si>
  <si>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</si>
  <si>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</si>
  <si>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</si>
  <si>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</si>
  <si>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</si>
  <si>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</si>
  <si>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</si>
  <si>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</si>
  <si>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</si>
  <si>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</si>
  <si>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</si>
  <si>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</si>
  <si>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</si>
  <si>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</si>
  <si>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</si>
  <si>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</si>
  <si>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</si>
  <si>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</si>
  <si>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</si>
  <si>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</si>
  <si>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</si>
  <si>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</si>
  <si>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</si>
  <si>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</si>
  <si>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</si>
  <si>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</si>
  <si>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</si>
  <si>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</si>
  <si>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</si>
  <si>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</si>
  <si>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</si>
  <si>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</si>
  <si>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</si>
  <si>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</si>
  <si>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</si>
  <si>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</si>
  <si>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</si>
  <si>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</si>
  <si>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</si>
  <si>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</si>
  <si>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</si>
  <si>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</si>
  <si>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</si>
  <si>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</si>
  <si>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</si>
  <si>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</si>
  <si>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</si>
  <si>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</si>
  <si>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</si>
  <si>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</si>
  <si>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</si>
  <si>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</si>
  <si>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</si>
  <si>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</si>
  <si>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</si>
  <si>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</si>
  <si>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</si>
  <si>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</si>
  <si>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</si>
  <si>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</si>
  <si>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</si>
  <si>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</si>
  <si>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</si>
  <si>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</si>
  <si>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</si>
  <si>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</si>
  <si>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</si>
  <si>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</si>
  <si>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</si>
  <si>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</si>
  <si>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</si>
  <si>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</si>
  <si>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</si>
  <si>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</si>
  <si>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</si>
  <si>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</si>
  <si>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</si>
  <si>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</si>
  <si>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</si>
  <si>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</si>
  <si>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</si>
  <si>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</si>
  <si>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</si>
  <si>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</si>
  <si>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</si>
  <si>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</si>
  <si>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</si>
  <si>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</si>
  <si>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</si>
  <si>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</si>
  <si>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</si>
  <si>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</si>
  <si>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</si>
  <si>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</si>
  <si>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</si>
  <si>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</si>
  <si>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</si>
  <si>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</si>
  <si>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</si>
  <si>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</si>
  <si>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</si>
  <si>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</si>
  <si>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</si>
  <si>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</si>
  <si>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</si>
  <si>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</si>
  <si>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</si>
  <si>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</si>
  <si>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</si>
  <si>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</si>
  <si>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</si>
  <si>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</si>
  <si>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</si>
  <si>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</si>
  <si>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</si>
  <si>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</si>
  <si>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</si>
  <si>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</si>
  <si>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</si>
  <si>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</si>
  <si>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</si>
  <si>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</si>
  <si>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</si>
  <si>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</si>
  <si>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</si>
  <si>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</si>
  <si>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</si>
  <si>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</si>
  <si>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</si>
  <si>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</si>
  <si>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</si>
  <si>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</si>
  <si>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</si>
  <si>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</si>
  <si>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</si>
  <si>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</si>
  <si>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</si>
  <si>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</si>
  <si>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</si>
  <si>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</si>
  <si>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</si>
  <si>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</si>
  <si>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</si>
  <si>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</si>
  <si>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</si>
  <si>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</si>
  <si>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</si>
  <si>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</si>
  <si>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</si>
  <si>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</si>
  <si>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</si>
  <si>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</si>
  <si>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</si>
  <si>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</si>
  <si>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</si>
  <si>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</si>
  <si>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</si>
  <si>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</si>
  <si>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</si>
  <si>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</si>
  <si>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</si>
  <si>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</si>
  <si>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</si>
  <si>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</si>
  <si>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</si>
  <si>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</si>
  <si>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</si>
  <si>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</si>
  <si>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</si>
  <si>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</si>
  <si>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</si>
  <si>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</si>
  <si>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</si>
  <si>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</si>
  <si>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</si>
  <si>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</si>
  <si>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</si>
  <si>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</si>
  <si>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</si>
  <si>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</si>
  <si>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</si>
  <si>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</si>
  <si>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</si>
  <si>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</si>
  <si>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</si>
  <si>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</si>
  <si>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</si>
  <si>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</si>
  <si>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</si>
  <si>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</si>
  <si>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</si>
  <si>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</si>
  <si>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</si>
  <si>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</si>
  <si>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</si>
  <si>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</si>
  <si>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</si>
  <si>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</si>
  <si>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</si>
  <si>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</si>
  <si>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</si>
  <si>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</si>
  <si>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</si>
  <si>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</si>
  <si>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</si>
  <si>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</si>
  <si>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</si>
  <si>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</si>
  <si>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</si>
  <si>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</si>
  <si>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</si>
  <si>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</si>
  <si>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</si>
  <si>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</si>
  <si>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</si>
  <si>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</si>
  <si>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</si>
  <si>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</si>
  <si>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</si>
  <si>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</si>
  <si>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</si>
  <si>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</si>
  <si>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</si>
  <si>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</si>
  <si>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</si>
  <si>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</si>
  <si>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</si>
  <si>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</si>
  <si>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</si>
  <si>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</si>
  <si>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</si>
  <si>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</si>
  <si>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</si>
  <si>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</si>
  <si>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</si>
  <si>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</si>
  <si>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</si>
  <si>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</si>
  <si>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</si>
  <si>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</si>
  <si>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</si>
  <si>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</si>
  <si>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</si>
  <si>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</si>
  <si>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</si>
  <si>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</si>
  <si>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</si>
  <si>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</si>
  <si>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</si>
  <si>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</si>
  <si>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</si>
  <si>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</si>
  <si>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</si>
  <si>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</si>
  <si>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</si>
  <si>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</si>
  <si>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</si>
  <si>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</si>
  <si>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</si>
  <si>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</si>
  <si>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</si>
  <si>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</si>
  <si>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</si>
  <si>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</si>
  <si>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</si>
  <si>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</si>
  <si>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</si>
  <si>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</si>
  <si>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</si>
  <si>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</si>
  <si>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</si>
  <si>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</si>
  <si>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</si>
  <si>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</si>
  <si>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</si>
  <si>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</si>
  <si>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</si>
  <si>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</si>
  <si>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</si>
  <si>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</si>
  <si>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</si>
  <si>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</si>
  <si>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</si>
  <si>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</si>
  <si>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</si>
  <si>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</si>
  <si>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</si>
  <si>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</si>
  <si>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</si>
  <si>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</si>
  <si>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</si>
  <si>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</si>
  <si>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</si>
  <si>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</si>
  <si>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</si>
  <si>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</si>
  <si>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</si>
  <si>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</si>
  <si>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</si>
  <si>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</si>
  <si>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</si>
  <si>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</si>
  <si>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</si>
  <si>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</si>
  <si>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</si>
  <si>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</si>
  <si>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</si>
  <si>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</si>
  <si>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</si>
  <si>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</si>
  <si>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</si>
  <si>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</si>
  <si>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</si>
  <si>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</si>
  <si>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</si>
  <si>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</si>
  <si>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</si>
  <si>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</si>
  <si>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</si>
  <si>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</si>
  <si>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</si>
  <si>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</si>
  <si>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</si>
  <si>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</si>
  <si>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</si>
  <si>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</si>
  <si>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</si>
  <si>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</si>
  <si>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</si>
  <si>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</si>
  <si>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</si>
  <si>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</si>
  <si>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</si>
  <si>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</si>
  <si>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</si>
  <si>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</si>
  <si>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</si>
  <si>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</si>
  <si>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</si>
  <si>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</si>
  <si>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</si>
  <si>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</si>
  <si>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</si>
  <si>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</si>
  <si>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</si>
  <si>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</si>
  <si>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</si>
  <si>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</si>
  <si>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</si>
  <si>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</si>
  <si>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</si>
  <si>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</si>
  <si>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</si>
  <si>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</si>
  <si>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</si>
  <si>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</si>
  <si>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</si>
  <si>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</si>
  <si>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</si>
  <si>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</si>
  <si>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</si>
  <si>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</si>
  <si>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</si>
  <si>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</si>
  <si>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</si>
  <si>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</si>
  <si>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</si>
  <si>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</si>
  <si>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</si>
  <si>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</si>
  <si>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</si>
  <si>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</si>
  <si>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</si>
  <si>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</si>
  <si>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</si>
  <si>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</si>
  <si>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</si>
  <si>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</si>
  <si>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</si>
  <si>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</si>
  <si>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</si>
  <si>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</si>
  <si>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</si>
  <si>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</si>
  <si>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</si>
  <si>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</si>
  <si>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</si>
  <si>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</si>
  <si>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</si>
  <si>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</si>
  <si>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</si>
  <si>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</si>
  <si>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</si>
  <si>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</si>
  <si>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</si>
  <si>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</si>
  <si>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</si>
  <si>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</si>
  <si>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</si>
  <si>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</si>
  <si>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</si>
  <si>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</si>
  <si>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</si>
  <si>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</si>
  <si>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</si>
  <si>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</si>
  <si>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</si>
  <si>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</si>
  <si>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</si>
  <si>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</si>
  <si>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</si>
  <si>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</si>
  <si>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</si>
  <si>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</si>
  <si>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</si>
  <si>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</si>
  <si>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</si>
  <si>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</si>
  <si>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</si>
  <si>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</si>
  <si>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</si>
  <si>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</si>
  <si>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</si>
  <si>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</si>
  <si>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</si>
  <si>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</si>
  <si>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</si>
  <si>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</si>
  <si>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</si>
  <si>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</si>
  <si>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</si>
  <si>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</si>
  <si>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</si>
  <si>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</si>
  <si>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</si>
  <si>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</si>
  <si>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</si>
  <si>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</si>
  <si>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</si>
  <si>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</si>
  <si>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</si>
  <si>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</si>
  <si>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</si>
  <si>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</si>
  <si>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</si>
  <si>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</si>
  <si>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</si>
  <si>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</si>
  <si>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</si>
  <si>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</si>
  <si>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</si>
  <si>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</si>
  <si>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</si>
  <si>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</si>
  <si>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</si>
  <si>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</si>
  <si>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</si>
  <si>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</si>
  <si>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</si>
  <si>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</si>
  <si>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</si>
  <si>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</si>
  <si>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</si>
  <si>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</si>
  <si>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</si>
  <si>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</si>
  <si>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</si>
  <si>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</si>
  <si>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</si>
  <si>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</si>
  <si>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</si>
  <si>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</si>
  <si>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</si>
  <si>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</si>
  <si>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</si>
  <si>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</si>
  <si>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</si>
  <si>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</si>
  <si>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</si>
  <si>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</si>
  <si>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</si>
  <si>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</si>
  <si>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</si>
  <si>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</si>
  <si>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</si>
  <si>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</si>
  <si>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</si>
  <si>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</si>
  <si>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</si>
  <si>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</si>
  <si>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</si>
  <si>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</si>
  <si>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</si>
  <si>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</si>
  <si>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</si>
  <si>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</si>
  <si>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</si>
  <si>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</si>
  <si>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</si>
  <si>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</si>
  <si>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</si>
  <si>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</si>
  <si>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</si>
  <si>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</si>
  <si>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</si>
  <si>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</si>
  <si>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</si>
  <si>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</si>
  <si>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</si>
  <si>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</si>
  <si>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</si>
  <si>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</si>
  <si>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</si>
  <si>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</si>
  <si>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</si>
  <si>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</si>
  <si>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</si>
  <si>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</si>
  <si>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</si>
  <si>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</si>
  <si>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</si>
  <si>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</si>
  <si>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</si>
  <si>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</si>
  <si>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</si>
  <si>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</si>
  <si>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</si>
  <si>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</si>
  <si>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</si>
  <si>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</si>
  <si>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</si>
  <si>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</si>
  <si>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</si>
  <si>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</si>
  <si>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</si>
  <si>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</si>
  <si>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</si>
  <si>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</si>
  <si>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</si>
  <si>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</si>
  <si>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</si>
  <si>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</si>
  <si>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</si>
  <si>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</si>
  <si>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</si>
  <si>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</si>
  <si>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</si>
  <si>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</si>
  <si>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</si>
  <si>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</si>
  <si>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</si>
  <si>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</si>
  <si>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</si>
  <si>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</si>
  <si>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</si>
  <si>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</si>
  <si>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</si>
  <si>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</si>
  <si>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</si>
  <si>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</si>
  <si>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</si>
  <si>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</si>
  <si>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</si>
  <si>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</si>
  <si>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</si>
  <si>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</si>
  <si>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</si>
  <si>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</si>
  <si>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</si>
  <si>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</si>
  <si>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</si>
  <si>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</si>
  <si>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</si>
  <si>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</si>
  <si>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</si>
  <si>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</si>
  <si>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</si>
  <si>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</si>
  <si>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</si>
  <si>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</si>
  <si>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</si>
  <si>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</si>
  <si>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</si>
  <si>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</si>
  <si>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</si>
  <si>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</si>
  <si>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</si>
  <si>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</si>
  <si>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</si>
  <si>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</si>
  <si>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</si>
  <si>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</si>
  <si>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</si>
  <si>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</si>
  <si>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</si>
  <si>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</si>
  <si>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</si>
  <si>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</si>
  <si>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</si>
  <si>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</si>
  <si>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</si>
  <si>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</si>
  <si>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</si>
  <si>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</si>
  <si>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</si>
  <si>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</si>
  <si>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</si>
  <si>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</si>
  <si>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</si>
  <si>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</si>
  <si>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</si>
  <si>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</si>
  <si>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</si>
  <si>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</si>
  <si>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</si>
  <si>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</si>
  <si>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</si>
  <si>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</si>
  <si>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</si>
  <si>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</si>
  <si>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</si>
  <si>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</si>
  <si>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</si>
  <si>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</si>
  <si>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</si>
  <si>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</si>
  <si>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</si>
  <si>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</si>
  <si>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</si>
  <si>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</si>
  <si>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</si>
  <si>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</si>
  <si>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</si>
  <si>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</si>
  <si>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</si>
  <si>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</si>
  <si>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</si>
  <si>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</si>
  <si>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</si>
  <si>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</si>
  <si>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</si>
  <si>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</si>
  <si>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</si>
  <si>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</si>
  <si>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</si>
  <si>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</si>
  <si>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</si>
  <si>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</si>
  <si>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</si>
  <si>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</si>
  <si>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</si>
  <si>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</si>
  <si>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</si>
  <si>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</si>
  <si>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</si>
  <si>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</si>
  <si>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</si>
  <si>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</si>
  <si>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</si>
  <si>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</si>
  <si>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</si>
  <si>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</si>
  <si>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</si>
  <si>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</si>
  <si>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</si>
  <si>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</si>
  <si>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</si>
  <si>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</si>
  <si>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</si>
  <si>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</si>
  <si>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</si>
  <si>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</si>
  <si>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</si>
  <si>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</si>
  <si>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</si>
  <si>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</si>
  <si>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</si>
  <si>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</si>
  <si>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</si>
  <si>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</si>
  <si>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</si>
  <si>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</si>
  <si>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</si>
  <si>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</si>
  <si>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</si>
  <si>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</si>
  <si>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</si>
  <si>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</si>
  <si>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</si>
  <si>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</si>
  <si>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</si>
  <si>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</si>
  <si>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</si>
  <si>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</si>
  <si>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</si>
  <si>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</si>
  <si>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</si>
  <si>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</si>
  <si>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</si>
  <si>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</si>
  <si>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</si>
  <si>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</si>
  <si>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</si>
  <si>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</si>
  <si>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</si>
  <si>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</si>
  <si>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</si>
  <si>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</si>
  <si>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</si>
  <si>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</si>
  <si>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</si>
  <si>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</si>
  <si>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</si>
  <si>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</si>
  <si>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</si>
  <si>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</si>
  <si>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</si>
  <si>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</si>
  <si>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</si>
  <si>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</si>
  <si>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</si>
  <si>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</si>
  <si>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</si>
  <si>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</si>
  <si>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</si>
  <si>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</si>
  <si>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</si>
  <si>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</si>
  <si>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</si>
  <si>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</si>
  <si>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</si>
  <si>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</si>
  <si>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</si>
  <si>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</si>
  <si>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</si>
  <si>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</si>
  <si>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</si>
  <si>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</si>
  <si>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</si>
  <si>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</si>
  <si>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</si>
  <si>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</si>
  <si>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</si>
  <si>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</si>
  <si>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</si>
  <si>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</si>
  <si>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</si>
  <si>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</si>
  <si>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</si>
  <si>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</si>
  <si>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</si>
  <si>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</si>
  <si>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</si>
  <si>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</si>
  <si>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</si>
  <si>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</si>
  <si>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</si>
  <si>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</si>
  <si>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</si>
  <si>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</si>
  <si>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</si>
  <si>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</si>
  <si>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</si>
  <si>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</si>
  <si>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</si>
  <si>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</si>
  <si>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</si>
  <si>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</si>
  <si>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</si>
  <si>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</si>
  <si>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</si>
  <si>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</si>
  <si>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</si>
  <si>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</si>
  <si>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</si>
  <si>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</si>
  <si>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</si>
  <si>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</si>
  <si>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</si>
  <si>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</si>
  <si>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</si>
  <si>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</si>
  <si>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</si>
  <si>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</si>
  <si>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</si>
  <si>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</si>
  <si>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</si>
  <si>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</si>
  <si>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</si>
  <si>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</si>
  <si>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</si>
  <si>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</si>
  <si>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</si>
  <si>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</si>
  <si>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</si>
  <si>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</si>
  <si>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</si>
  <si>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</si>
  <si>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</si>
  <si>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</si>
  <si>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</si>
  <si>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</si>
  <si>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</si>
  <si>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</si>
  <si>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</si>
  <si>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</si>
  <si>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</si>
  <si>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</si>
  <si>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</si>
  <si>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</si>
  <si>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</si>
  <si>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</si>
  <si>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</si>
  <si>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</si>
  <si>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</si>
  <si>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</si>
  <si>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</si>
  <si>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</si>
  <si>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</si>
  <si>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</si>
  <si>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</si>
  <si>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</si>
  <si>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</si>
  <si>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</si>
  <si>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</si>
  <si>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</si>
  <si>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</si>
  <si>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</si>
  <si>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</si>
  <si>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</si>
  <si>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</si>
  <si>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</si>
  <si>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</si>
  <si>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</si>
  <si>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</si>
  <si>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</si>
  <si>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</si>
  <si>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</si>
  <si>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</si>
  <si>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</si>
  <si>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</si>
  <si>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</si>
  <si>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</si>
  <si>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</si>
  <si>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</si>
  <si>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</si>
  <si>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</si>
  <si>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</si>
  <si>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</si>
  <si>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</si>
  <si>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</si>
  <si>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</si>
  <si>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</si>
  <si>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</si>
  <si>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</si>
  <si>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</si>
  <si>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</si>
  <si>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</si>
  <si>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</si>
  <si>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</si>
  <si>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</si>
  <si>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</si>
  <si>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</si>
  <si>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</si>
  <si>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</si>
  <si>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</si>
  <si>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</si>
  <si>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</si>
  <si>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</si>
  <si>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</si>
  <si>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</si>
  <si>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</si>
  <si>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</si>
  <si>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</si>
  <si>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</si>
  <si>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</si>
  <si>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</si>
  <si>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</si>
  <si>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</si>
  <si>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</si>
  <si>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</si>
  <si>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</si>
  <si>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</si>
  <si>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</si>
  <si>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</si>
  <si>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</si>
  <si>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</si>
  <si>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</si>
  <si>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</si>
  <si>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</si>
  <si>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</si>
  <si>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</si>
  <si>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</si>
  <si>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</si>
  <si>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</si>
  <si>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</si>
  <si>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</si>
  <si>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</si>
  <si>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</si>
  <si>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</si>
  <si>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</si>
  <si>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</si>
  <si>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</si>
  <si>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</si>
  <si>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</si>
  <si>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</si>
  <si>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</si>
  <si>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</si>
  <si>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</si>
  <si>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</si>
  <si>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</si>
  <si>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</si>
  <si>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</si>
  <si>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</si>
  <si>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</si>
  <si>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</si>
  <si>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</si>
  <si>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</si>
  <si>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</si>
  <si>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</si>
  <si>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</si>
  <si>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</si>
  <si>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</si>
  <si>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</si>
  <si>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</si>
  <si>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</si>
  <si>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</si>
  <si>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</si>
  <si>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</si>
  <si>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</si>
  <si>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</si>
  <si>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</si>
  <si>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</si>
  <si>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</si>
  <si>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</si>
  <si>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</si>
  <si>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</si>
  <si>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</si>
  <si>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</si>
  <si>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</si>
  <si>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</si>
  <si>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</si>
  <si>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</si>
  <si>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</si>
  <si>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</si>
  <si>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</si>
  <si>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</si>
  <si>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</si>
  <si>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</si>
  <si>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</si>
  <si>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</si>
  <si>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</si>
  <si>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</si>
  <si>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</si>
  <si>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</si>
  <si>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</si>
  <si>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</si>
  <si>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</si>
  <si>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</si>
  <si>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</si>
  <si>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</si>
  <si>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</si>
  <si>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</si>
  <si>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</si>
  <si>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</si>
  <si>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</si>
  <si>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</si>
  <si>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</si>
  <si>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</si>
  <si>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</si>
  <si>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</si>
  <si>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</si>
  <si>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</si>
  <si>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</si>
  <si>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</si>
  <si>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</si>
  <si>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</si>
  <si>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</si>
  <si>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</si>
  <si>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</si>
  <si>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</si>
  <si>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</si>
  <si>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</si>
  <si>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</si>
  <si>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</si>
  <si>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</si>
  <si>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</si>
  <si>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</si>
  <si>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</si>
  <si>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</si>
  <si>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</si>
  <si>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</si>
  <si>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</si>
  <si>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</si>
  <si>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</si>
  <si>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</si>
  <si>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</si>
  <si>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</si>
  <si>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</si>
  <si>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</si>
  <si>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</si>
  <si>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</si>
  <si>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</si>
  <si>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</si>
  <si>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</si>
  <si>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</si>
  <si>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</si>
  <si>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</si>
  <si>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</si>
  <si>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</si>
  <si>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</si>
  <si>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</si>
  <si>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</si>
  <si>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</si>
  <si>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</si>
  <si>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</si>
  <si>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</si>
  <si>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</si>
  <si>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</si>
  <si>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</si>
  <si>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</si>
  <si>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</si>
  <si>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</si>
  <si>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</si>
  <si>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</si>
  <si>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</si>
  <si>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</si>
  <si>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</si>
  <si>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</si>
  <si>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</si>
  <si>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</si>
  <si>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</si>
  <si>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</si>
  <si>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</si>
  <si>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</si>
  <si>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</si>
  <si>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</si>
  <si>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</si>
  <si>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</si>
  <si>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</si>
  <si>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</si>
  <si>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</si>
  <si>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</si>
  <si>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</si>
  <si>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</si>
  <si>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</si>
  <si>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</si>
  <si>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</si>
  <si>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</si>
  <si>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</si>
  <si>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</si>
  <si>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</si>
  <si>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</si>
  <si>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</si>
  <si>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</si>
  <si>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</si>
  <si>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</si>
  <si>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</si>
  <si>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</si>
  <si>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</si>
  <si>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</si>
  <si>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</si>
  <si>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</si>
  <si>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</si>
  <si>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</si>
  <si>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</si>
  <si>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</si>
  <si>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</si>
  <si>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</si>
  <si>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</si>
  <si>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</si>
  <si>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</si>
  <si>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</si>
  <si>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</si>
  <si>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</si>
  <si>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</si>
  <si>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</si>
  <si>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</si>
  <si>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</si>
  <si>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</si>
  <si>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</si>
  <si>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</si>
  <si>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</si>
  <si>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</si>
  <si>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</si>
  <si>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</si>
  <si>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</si>
  <si>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</si>
  <si>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</si>
  <si>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</si>
  <si>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</si>
  <si>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</si>
  <si>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</si>
  <si>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</si>
  <si>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</si>
  <si>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</si>
  <si>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</si>
  <si>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</si>
  <si>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</si>
  <si>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</si>
  <si>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</si>
  <si>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</si>
  <si>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</si>
  <si>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</si>
  <si>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</si>
  <si>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</si>
  <si>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</si>
  <si>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</si>
  <si>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</si>
  <si>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</si>
  <si>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</si>
  <si>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</si>
  <si>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</si>
  <si>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</si>
  <si>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</si>
  <si>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</si>
  <si>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</si>
  <si>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</si>
  <si>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</si>
  <si>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</si>
  <si>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</si>
  <si>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</si>
  <si>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</si>
  <si>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</si>
  <si>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</si>
  <si>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</si>
  <si>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</si>
  <si>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</si>
  <si>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</si>
  <si>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</si>
  <si>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</si>
  <si>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</si>
  <si>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</si>
  <si>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</si>
  <si>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</si>
  <si>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</si>
  <si>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</si>
  <si>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</si>
  <si>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</si>
  <si>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</si>
  <si>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</si>
  <si>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</si>
  <si>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</si>
  <si>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</si>
  <si>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</si>
  <si>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</si>
  <si>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</si>
  <si>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</si>
  <si>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</si>
  <si>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</si>
  <si>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</si>
  <si>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</si>
  <si>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</si>
  <si>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</si>
  <si>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</si>
  <si>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</si>
  <si>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</si>
  <si>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</si>
  <si>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</si>
  <si>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</si>
  <si>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</si>
  <si>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</si>
  <si>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</si>
  <si>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</si>
  <si>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</si>
  <si>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</si>
  <si>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</si>
  <si>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</si>
  <si>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</si>
  <si>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</si>
  <si>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</si>
  <si>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</si>
  <si>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</si>
  <si>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</si>
  <si>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</si>
  <si>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</si>
  <si>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</si>
  <si>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</si>
  <si>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</si>
  <si>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</si>
  <si>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</si>
  <si>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</si>
  <si>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</si>
  <si>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</si>
  <si>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</si>
  <si>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</si>
  <si>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</si>
  <si>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</si>
  <si>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</si>
  <si>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</si>
  <si>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</si>
  <si>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</si>
  <si>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</si>
  <si>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</si>
  <si>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</si>
  <si>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</si>
  <si>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</si>
  <si>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</si>
  <si>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</si>
  <si>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</si>
  <si>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</si>
  <si>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</si>
  <si>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</si>
  <si>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</si>
  <si>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</si>
  <si>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</si>
  <si>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</si>
  <si>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</si>
  <si>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</si>
  <si>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</si>
  <si>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</si>
  <si>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</si>
  <si>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</si>
  <si>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</si>
  <si>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</si>
  <si>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</si>
  <si>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</si>
  <si>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</si>
  <si>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</si>
  <si>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</si>
  <si>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</si>
  <si>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</si>
  <si>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</si>
  <si>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</si>
  <si>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</si>
  <si>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</si>
  <si>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</si>
  <si>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</si>
  <si>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</si>
  <si>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</si>
  <si>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</si>
  <si>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</si>
  <si>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</si>
  <si>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</si>
  <si>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</si>
  <si>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</si>
  <si>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</si>
  <si>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</si>
  <si>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</si>
  <si>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</si>
  <si>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</si>
  <si>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</si>
  <si>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</si>
  <si>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</si>
  <si>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</si>
  <si>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</si>
  <si>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</si>
  <si>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</si>
  <si>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</si>
  <si>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</si>
  <si>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</si>
  <si>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</si>
  <si>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</si>
  <si>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</si>
  <si>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</si>
  <si>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</si>
  <si>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</si>
  <si>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</si>
  <si>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</si>
  <si>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</si>
  <si>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</si>
  <si>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</si>
  <si>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</si>
  <si>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</si>
  <si>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</si>
  <si>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</si>
  <si>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</si>
  <si>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</si>
  <si>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</si>
  <si>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</si>
  <si>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</si>
  <si>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</si>
  <si>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</si>
  <si>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</si>
  <si>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</si>
  <si>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</si>
  <si>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</si>
  <si>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</si>
  <si>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</si>
  <si>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</si>
  <si>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</si>
  <si>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</si>
  <si>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</si>
  <si>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</si>
  <si>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</si>
  <si>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</si>
  <si>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</si>
  <si>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</si>
  <si>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</si>
  <si>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</si>
  <si>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</si>
  <si>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</si>
  <si>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</si>
  <si>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</si>
  <si>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</si>
  <si>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</si>
  <si>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</si>
  <si>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</si>
  <si>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</si>
  <si>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</si>
  <si>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</si>
  <si>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</si>
  <si>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</si>
  <si>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</si>
  <si>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</si>
  <si>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</si>
  <si>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</si>
  <si>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</si>
  <si>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</si>
  <si>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</si>
  <si>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</si>
  <si>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</si>
  <si>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</si>
  <si>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</si>
  <si>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</si>
  <si>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</si>
  <si>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</si>
  <si>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</si>
  <si>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</si>
  <si>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</si>
  <si>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</si>
  <si>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</si>
  <si>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</si>
  <si>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</si>
  <si>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</si>
  <si>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</si>
  <si>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</si>
  <si>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</si>
  <si>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</si>
  <si>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</si>
  <si>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</si>
  <si>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</si>
  <si>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</si>
  <si>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</si>
  <si>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</si>
  <si>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</si>
  <si>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</si>
  <si>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</si>
  <si>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</si>
  <si>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</si>
  <si>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</si>
  <si>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</si>
  <si>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</si>
  <si>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</si>
  <si>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</si>
  <si>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</si>
  <si>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</si>
  <si>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</si>
  <si>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</si>
  <si>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</si>
  <si>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</si>
  <si>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</si>
  <si>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</si>
  <si>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</si>
  <si>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</si>
  <si>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</si>
  <si>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</si>
  <si>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</si>
  <si>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</si>
  <si>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</si>
  <si>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</si>
  <si>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</si>
  <si>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</si>
  <si>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</si>
  <si>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</si>
  <si>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</si>
  <si>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</si>
  <si>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</si>
  <si>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</si>
  <si>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</si>
  <si>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</si>
  <si>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</si>
  <si>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</si>
  <si>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</si>
  <si>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</si>
  <si>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</si>
  <si>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</si>
  <si>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</si>
  <si>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</si>
  <si>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</si>
  <si>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</si>
  <si>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</si>
  <si>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</si>
  <si>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</si>
  <si>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</si>
  <si>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</si>
  <si>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</si>
  <si>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</si>
  <si>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</si>
  <si>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</si>
  <si>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</si>
  <si>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</si>
  <si>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</si>
  <si>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</si>
  <si>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</si>
  <si>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</si>
  <si>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</si>
  <si>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</si>
  <si>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</si>
  <si>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</si>
  <si>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</si>
  <si>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</si>
  <si>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</si>
  <si>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</si>
  <si>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</si>
  <si>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</si>
  <si>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</si>
  <si>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</si>
  <si>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</si>
  <si>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</si>
  <si>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</si>
  <si>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</si>
  <si>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</si>
  <si>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</si>
  <si>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</si>
  <si>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</si>
  <si>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</si>
  <si>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</si>
  <si>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</si>
  <si>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</si>
  <si>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</si>
  <si>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</si>
  <si>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</si>
  <si>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</si>
  <si>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</si>
  <si>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</si>
  <si>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</si>
  <si>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</si>
  <si>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</si>
  <si>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</si>
  <si>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</si>
  <si>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</si>
  <si>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</si>
  <si>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</si>
  <si>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</si>
  <si>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</si>
  <si>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</si>
  <si>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</si>
  <si>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</si>
  <si>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</si>
  <si>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</si>
  <si>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</si>
  <si>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</si>
  <si>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</si>
  <si>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</si>
  <si>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</si>
  <si>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</si>
  <si>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</si>
  <si>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</si>
  <si>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</si>
  <si>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</si>
  <si>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</si>
  <si>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</si>
  <si>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</si>
  <si>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</si>
  <si>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</si>
  <si>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</si>
  <si>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</si>
  <si>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</si>
  <si>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</si>
  <si>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</si>
  <si>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</si>
  <si>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</si>
  <si>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</si>
  <si>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</si>
  <si>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</si>
  <si>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</si>
  <si>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</si>
  <si>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</si>
  <si>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</si>
  <si>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</si>
  <si>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</si>
  <si>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</si>
  <si>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</si>
  <si>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</si>
  <si>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</si>
  <si>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</si>
  <si>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</si>
  <si>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</si>
  <si>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</si>
  <si>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</si>
  <si>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</si>
  <si>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</si>
  <si>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</si>
  <si>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</si>
  <si>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</si>
  <si>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</si>
  <si>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</si>
  <si>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</si>
  <si>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</si>
  <si>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</si>
  <si>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</si>
  <si>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</si>
  <si>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</si>
  <si>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</si>
  <si>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</si>
  <si>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</si>
  <si>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</si>
  <si>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</si>
  <si>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</si>
  <si>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</si>
  <si>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</si>
  <si>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</si>
  <si>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</si>
  <si>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</si>
  <si>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</si>
  <si>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</si>
  <si>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</si>
  <si>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</si>
  <si>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</si>
  <si>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</si>
  <si>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</si>
  <si>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</si>
  <si>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</si>
  <si>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</si>
  <si>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</si>
  <si>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</si>
  <si>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</si>
  <si>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</si>
  <si>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</si>
  <si>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</si>
  <si>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</si>
  <si>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</si>
  <si>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</si>
  <si>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</si>
  <si>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</si>
  <si>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</si>
  <si>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</si>
  <si>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</si>
  <si>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</si>
  <si>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</si>
  <si>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</si>
  <si>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</si>
  <si>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</si>
  <si>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</si>
  <si>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</si>
  <si>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</si>
  <si>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</si>
  <si>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</si>
  <si>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</si>
  <si>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</si>
  <si>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</si>
  <si>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</si>
  <si>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</si>
  <si>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</si>
  <si>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</si>
  <si>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</si>
  <si>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</si>
  <si>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</si>
  <si>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</si>
  <si>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</si>
  <si>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</si>
  <si>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</si>
  <si>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</si>
  <si>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</si>
  <si>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</si>
  <si>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</si>
  <si>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</si>
  <si>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</si>
  <si>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</si>
  <si>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</si>
  <si>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</si>
  <si>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</si>
  <si>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</si>
  <si>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</si>
  <si>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</si>
  <si>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</si>
  <si>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</si>
  <si>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</si>
  <si>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</si>
  <si>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</si>
  <si>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</si>
  <si>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</si>
  <si>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</si>
  <si>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</si>
  <si>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</si>
  <si>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</si>
  <si>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</si>
  <si>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</si>
  <si>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</si>
  <si>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</si>
  <si>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</si>
  <si>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</si>
  <si>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</si>
  <si>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</si>
  <si>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</si>
  <si>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</si>
  <si>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</si>
  <si>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</si>
  <si>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</si>
  <si>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</si>
  <si>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</si>
  <si>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</si>
  <si>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</si>
  <si>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</si>
  <si>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</si>
  <si>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</si>
  <si>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</si>
  <si>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</si>
  <si>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</si>
  <si>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</si>
  <si>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</si>
  <si>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</si>
  <si>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</si>
  <si>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</si>
  <si>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</si>
  <si>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</si>
  <si>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</si>
  <si>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</si>
  <si>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</si>
  <si>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</si>
  <si>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</si>
  <si>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</si>
  <si>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</si>
  <si>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</si>
  <si>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</si>
  <si>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</si>
  <si>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</si>
  <si>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</si>
  <si>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</si>
  <si>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</si>
  <si>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</si>
  <si>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</si>
  <si>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</si>
  <si>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</si>
  <si>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</si>
  <si>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</si>
  <si>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</si>
  <si>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</si>
  <si>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</si>
  <si>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</si>
  <si>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</si>
  <si>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</si>
  <si>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</si>
  <si>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</si>
  <si>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</si>
  <si>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</si>
  <si>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</si>
  <si>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</si>
  <si>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</si>
  <si>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</si>
  <si>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</si>
  <si>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</si>
  <si>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</si>
  <si>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</si>
  <si>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</si>
  <si>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</si>
  <si>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</si>
  <si>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</si>
  <si>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</si>
  <si>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</si>
  <si>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</si>
  <si>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</si>
  <si>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</si>
  <si>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</si>
  <si>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</si>
  <si>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</si>
  <si>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</si>
  <si>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</si>
  <si>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</si>
  <si>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</si>
  <si>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</si>
  <si>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</si>
  <si>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</si>
  <si>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</si>
  <si>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</si>
  <si>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</si>
  <si>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</si>
  <si>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</si>
  <si>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</si>
  <si>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</si>
  <si>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</si>
  <si>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</si>
  <si>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</si>
  <si>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</si>
  <si>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</si>
  <si>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</si>
  <si>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</si>
  <si>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</si>
  <si>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</si>
  <si>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</si>
  <si>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</si>
  <si>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</si>
  <si>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</si>
  <si>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</si>
  <si>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</si>
  <si>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</si>
  <si>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</si>
  <si>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</si>
  <si>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</si>
  <si>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</si>
  <si>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</si>
  <si>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</si>
  <si>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</si>
  <si>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</si>
  <si>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</si>
  <si>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</si>
  <si>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</si>
  <si>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</si>
  <si>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</si>
  <si>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</si>
  <si>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</si>
  <si>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</si>
  <si>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</si>
  <si>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</si>
  <si>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</si>
  <si>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</si>
  <si>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</si>
  <si>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</si>
  <si>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</si>
  <si>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</si>
  <si>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</si>
  <si>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</si>
  <si>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</si>
  <si>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</si>
  <si>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</si>
  <si>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</si>
  <si>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</si>
  <si>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</si>
  <si>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</si>
  <si>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</si>
  <si>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</si>
  <si>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</si>
  <si>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</si>
  <si>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</si>
  <si>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</si>
  <si>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</si>
  <si>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</si>
  <si>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</si>
  <si>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</si>
  <si>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</si>
  <si>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</si>
  <si>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</si>
  <si>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</si>
  <si>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</si>
  <si>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</si>
  <si>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</si>
  <si>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</si>
  <si>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</si>
  <si>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</si>
  <si>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</si>
  <si>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</si>
  <si>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</si>
  <si>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</si>
  <si>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</si>
  <si>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</si>
  <si>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</si>
  <si>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</si>
  <si>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</si>
  <si>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</si>
  <si>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</si>
  <si>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</si>
  <si>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</si>
  <si>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</si>
  <si>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</si>
  <si>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</si>
  <si>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</si>
  <si>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</si>
  <si>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</si>
  <si>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</si>
  <si>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</si>
  <si>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</si>
  <si>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</si>
  <si>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</si>
  <si>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</si>
  <si>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</si>
  <si>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</si>
  <si>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</si>
  <si>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</si>
  <si>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</si>
  <si>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</si>
  <si>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</si>
  <si>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</si>
  <si>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</si>
  <si>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</si>
  <si>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</si>
  <si>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</si>
  <si>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</si>
  <si>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</si>
  <si>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</si>
  <si>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</si>
  <si>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</si>
  <si>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</si>
  <si>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</si>
  <si>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</si>
  <si>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</si>
  <si>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</si>
  <si>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</si>
  <si>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</si>
  <si>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</si>
  <si>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</si>
  <si>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</si>
  <si>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</si>
  <si>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</si>
  <si>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</si>
  <si>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</si>
  <si>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</si>
  <si>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</si>
  <si>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</si>
  <si>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</si>
  <si>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</si>
  <si>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</si>
  <si>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</si>
  <si>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</si>
  <si>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</si>
  <si>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</si>
  <si>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</si>
  <si>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</si>
  <si>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</si>
  <si>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</si>
  <si>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</si>
  <si>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</si>
  <si>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</si>
  <si>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</si>
  <si>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</si>
  <si>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</si>
  <si>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</si>
  <si>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</si>
  <si>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</si>
  <si>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</si>
  <si>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</si>
  <si>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</si>
  <si>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</si>
  <si>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</si>
  <si>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</si>
  <si>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</si>
  <si>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</si>
  <si>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</si>
  <si>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</si>
  <si>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</si>
  <si>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</si>
  <si>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</si>
  <si>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</si>
  <si>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</si>
  <si>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</si>
  <si>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</si>
  <si>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</si>
  <si>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</si>
  <si>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</si>
  <si>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</si>
  <si>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</si>
  <si>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</si>
  <si>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</si>
  <si>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</si>
  <si>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</si>
  <si>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</si>
  <si>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</si>
  <si>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</si>
  <si>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</si>
  <si>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</si>
  <si>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</si>
  <si>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</si>
  <si>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</si>
  <si>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</si>
  <si>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</si>
  <si>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</si>
  <si>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</si>
  <si>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</si>
  <si>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</si>
  <si>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</si>
  <si>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</si>
  <si>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</si>
  <si>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</si>
  <si>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</si>
  <si>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</si>
  <si>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</si>
  <si>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</si>
  <si>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</si>
  <si>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</si>
  <si>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</si>
  <si>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</si>
  <si>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</si>
  <si>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</si>
  <si>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</si>
  <si>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</si>
  <si>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</si>
  <si>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</si>
  <si>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</si>
  <si>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</si>
  <si>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</si>
  <si>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</si>
  <si>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</si>
  <si>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</si>
  <si>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</si>
  <si>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</si>
  <si>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</si>
  <si>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</si>
  <si>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</si>
  <si>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</si>
  <si>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</si>
  <si>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</si>
  <si>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</si>
  <si>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</si>
  <si>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</si>
  <si>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</si>
  <si>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</si>
  <si>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</si>
  <si>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</si>
  <si>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</si>
  <si>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</si>
  <si>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</si>
  <si>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</si>
  <si>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</si>
  <si>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</si>
  <si>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</si>
  <si>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</si>
  <si>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</si>
  <si>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</si>
  <si>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</si>
  <si>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</si>
  <si>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</si>
  <si>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</si>
  <si>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</si>
  <si>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</si>
  <si>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</si>
  <si>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</si>
  <si>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</si>
  <si>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</si>
  <si>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</si>
  <si>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</si>
  <si>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</si>
  <si>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</si>
  <si>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</si>
  <si>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</si>
  <si>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</si>
  <si>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</si>
  <si>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</si>
  <si>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</si>
  <si>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</si>
  <si>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</si>
  <si>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</si>
  <si>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</si>
  <si>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</si>
  <si>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</si>
  <si>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</si>
  <si>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</si>
  <si>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</si>
  <si>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</si>
  <si>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</si>
  <si>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</si>
  <si>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</si>
  <si>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</si>
  <si>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</si>
  <si>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</si>
  <si>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</si>
  <si>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</si>
  <si>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</si>
  <si>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</si>
  <si>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</si>
  <si>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</si>
  <si>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</si>
  <si>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</si>
  <si>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</si>
  <si>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</si>
  <si>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</si>
  <si>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</si>
  <si>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</si>
  <si>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</si>
  <si>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</si>
  <si>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</si>
  <si>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</si>
  <si>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</si>
  <si>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</si>
  <si>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</si>
  <si>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</si>
  <si>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</si>
  <si>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</si>
  <si>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</si>
  <si>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</si>
  <si>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</si>
  <si>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</si>
  <si>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</si>
  <si>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</si>
  <si>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</si>
  <si>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</si>
  <si>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</si>
  <si>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</si>
  <si>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</si>
  <si>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</si>
  <si>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</si>
  <si>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</si>
  <si>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</si>
  <si>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</si>
  <si>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</si>
  <si>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</si>
  <si>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</si>
  <si>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</si>
  <si>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</si>
  <si>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</si>
  <si>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</si>
  <si>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</si>
  <si>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</si>
  <si>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</si>
  <si>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</si>
  <si>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</si>
  <si>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</si>
  <si>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</si>
  <si>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</si>
  <si>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</si>
  <si>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</si>
  <si>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</si>
  <si>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</si>
  <si>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</si>
  <si>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</si>
  <si>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</si>
  <si>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</si>
  <si>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</si>
  <si>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</si>
  <si>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</si>
  <si>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</si>
  <si>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</si>
  <si>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</si>
  <si>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</si>
  <si>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</si>
  <si>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</si>
  <si>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</si>
  <si>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</si>
  <si>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</si>
  <si>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</si>
  <si>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</si>
  <si>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</si>
  <si>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</si>
  <si>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</si>
  <si>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</si>
  <si>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</si>
  <si>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</si>
  <si>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</si>
  <si>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</si>
  <si>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</si>
  <si>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</si>
  <si>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</si>
  <si>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</si>
  <si>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</si>
  <si>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</si>
  <si>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</si>
  <si>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</si>
  <si>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</si>
  <si>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</si>
  <si>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</si>
  <si>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</si>
  <si>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</si>
  <si>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</si>
  <si>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</si>
  <si>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</si>
  <si>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</si>
  <si>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</si>
  <si>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</si>
  <si>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</si>
  <si>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</si>
  <si>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</si>
  <si>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</si>
  <si>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</si>
  <si>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</si>
  <si>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</si>
  <si>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</si>
  <si>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</si>
  <si>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</si>
  <si>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</si>
  <si>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</si>
  <si>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</si>
  <si>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</si>
  <si>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</si>
  <si>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</si>
  <si>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</si>
  <si>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</si>
  <si>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</si>
  <si>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</si>
  <si>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</si>
  <si>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</si>
  <si>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</si>
  <si>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</si>
  <si>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</si>
  <si>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</si>
  <si>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</si>
  <si>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</si>
  <si>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</si>
  <si>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</si>
  <si>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</si>
  <si>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</si>
  <si>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</si>
  <si>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</si>
  <si>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</si>
  <si>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</si>
  <si>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</si>
  <si>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</si>
  <si>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</si>
  <si>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</si>
  <si>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</si>
  <si>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</si>
  <si>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</si>
  <si>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</si>
  <si>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</si>
  <si>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</si>
  <si>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</si>
  <si>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</si>
  <si>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</si>
  <si>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</si>
  <si>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</si>
  <si>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</si>
  <si>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</si>
  <si>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</si>
  <si>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</si>
  <si>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</si>
  <si>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</si>
  <si>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</si>
  <si>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</si>
  <si>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</si>
  <si>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</si>
  <si>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</si>
  <si>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</si>
  <si>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</si>
  <si>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</si>
  <si>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</si>
  <si>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</si>
  <si>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</si>
  <si>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</si>
  <si>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</si>
  <si>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</si>
  <si>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</si>
  <si>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</si>
  <si>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</si>
  <si>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</si>
  <si>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</si>
  <si>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</si>
  <si>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</si>
  <si>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</si>
  <si>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</si>
  <si>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</si>
  <si>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</si>
  <si>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</si>
  <si>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</si>
  <si>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</si>
  <si>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</si>
  <si>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</si>
  <si>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</si>
  <si>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</si>
  <si>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</si>
  <si>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</si>
  <si>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</si>
  <si>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</si>
  <si>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</si>
  <si>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</si>
  <si>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</si>
  <si>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</si>
  <si>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</si>
  <si>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</si>
  <si>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</si>
  <si>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</si>
  <si>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</si>
  <si>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</si>
  <si>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</si>
  <si>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</si>
  <si>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</si>
  <si>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</si>
  <si>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</si>
  <si>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</si>
  <si>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</si>
  <si>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</si>
  <si>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</si>
  <si>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</si>
  <si>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</si>
  <si>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</si>
  <si>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</si>
  <si>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</si>
  <si>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</si>
  <si>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</si>
  <si>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</si>
  <si>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</si>
  <si>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</si>
  <si>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</si>
  <si>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</si>
  <si>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</si>
  <si>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</si>
  <si>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</si>
  <si>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</si>
  <si>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</si>
  <si>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</si>
  <si>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</si>
  <si>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</si>
  <si>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</si>
  <si>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</si>
  <si>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</si>
  <si>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</si>
  <si>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</si>
  <si>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</si>
  <si>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</si>
  <si>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</si>
  <si>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</si>
  <si>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</si>
  <si>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</si>
  <si>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</si>
  <si>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</si>
  <si>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</si>
  <si>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</si>
  <si>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</si>
  <si>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</si>
  <si>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</si>
  <si>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</si>
  <si>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</si>
  <si>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</si>
  <si>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</si>
  <si>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</si>
  <si>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</si>
  <si>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</si>
  <si>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</si>
  <si>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</si>
  <si>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</si>
  <si>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</si>
  <si>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</si>
  <si>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</si>
  <si>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</si>
  <si>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</si>
  <si>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</si>
  <si>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</si>
  <si>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</si>
  <si>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</si>
  <si>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</si>
  <si>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</si>
  <si>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</si>
  <si>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</si>
  <si>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</si>
  <si>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</si>
  <si>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</si>
  <si>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</si>
  <si>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</si>
  <si>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</si>
  <si>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</si>
  <si>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</si>
  <si>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</si>
  <si>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</si>
  <si>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</si>
  <si>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</si>
  <si>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</si>
  <si>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</si>
  <si>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</si>
  <si>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</si>
  <si>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</si>
  <si>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</si>
  <si>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</si>
  <si>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</si>
  <si>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</si>
  <si>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</si>
  <si>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</si>
  <si>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</si>
  <si>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</si>
  <si>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</si>
  <si>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</si>
  <si>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</si>
  <si>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</si>
  <si>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</si>
  <si>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</si>
  <si>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</si>
  <si>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</si>
  <si>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</si>
  <si>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</si>
  <si>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</si>
  <si>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</si>
  <si>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</si>
  <si>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</si>
  <si>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</si>
  <si>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</si>
  <si>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</si>
  <si>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</si>
  <si>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</si>
  <si>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</si>
  <si>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</si>
  <si>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</si>
  <si>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</si>
  <si>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</si>
  <si>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</si>
  <si>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</si>
  <si>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</si>
  <si>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</si>
  <si>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</si>
  <si>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</si>
  <si>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</si>
  <si>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</si>
  <si>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</si>
  <si>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</si>
  <si>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</si>
  <si>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</si>
  <si>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</si>
  <si>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</si>
  <si>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</si>
  <si>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</si>
  <si>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</si>
  <si>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</si>
  <si>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</si>
  <si>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</si>
  <si>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</si>
  <si>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</si>
  <si>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</si>
  <si>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</si>
  <si>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</si>
  <si>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</si>
  <si>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</si>
  <si>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</si>
  <si>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</si>
  <si>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</si>
  <si>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</si>
  <si>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</si>
  <si>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</si>
  <si>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</si>
  <si>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</si>
  <si>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</si>
  <si>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</si>
  <si>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</si>
  <si>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</si>
  <si>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</si>
  <si>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</si>
  <si>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</si>
  <si>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</si>
  <si>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</si>
  <si>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</si>
  <si>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</si>
  <si>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</si>
  <si>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</si>
  <si>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</si>
  <si>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</si>
  <si>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</si>
  <si>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</si>
  <si>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</si>
  <si>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</si>
  <si>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</si>
  <si>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</si>
  <si>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</si>
  <si>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</si>
  <si>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</si>
  <si>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</si>
  <si>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</si>
  <si>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</si>
  <si>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</si>
  <si>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</si>
  <si>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</si>
  <si>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</si>
  <si>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</si>
  <si>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</si>
  <si>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</si>
  <si>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</si>
  <si>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</si>
  <si>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</si>
  <si>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</si>
  <si>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</si>
  <si>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</si>
  <si>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</si>
  <si>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</si>
  <si>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</si>
  <si>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</si>
  <si>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</si>
  <si>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</si>
  <si>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</si>
  <si>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</si>
  <si>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</si>
  <si>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</si>
  <si>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</si>
  <si>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</si>
  <si>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</si>
  <si>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</si>
  <si>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</si>
  <si>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</si>
  <si>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</si>
  <si>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</si>
  <si>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</si>
  <si>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</si>
  <si>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</si>
  <si>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</si>
  <si>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</si>
  <si>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</si>
  <si>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</si>
  <si>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</si>
  <si>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</si>
  <si>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</si>
  <si>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</si>
  <si>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</si>
  <si>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</si>
  <si>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</si>
  <si>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</si>
  <si>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</si>
  <si>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</si>
  <si>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</si>
  <si>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</si>
  <si>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</si>
  <si>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</si>
  <si>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</si>
  <si>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</si>
  <si>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</si>
  <si>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</si>
  <si>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</si>
  <si>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</si>
  <si>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</si>
  <si>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</si>
  <si>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</si>
  <si>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</si>
  <si>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</si>
  <si>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</si>
  <si>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</si>
  <si>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</si>
  <si>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</si>
  <si>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</si>
  <si>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</si>
  <si>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</si>
  <si>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</si>
  <si>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</si>
  <si>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</si>
  <si>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</si>
  <si>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</si>
  <si>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</si>
  <si>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</si>
  <si>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</si>
  <si>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</si>
  <si>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</si>
  <si>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</si>
  <si>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</si>
  <si>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</si>
  <si>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</si>
  <si>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</si>
  <si>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</si>
  <si>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</si>
  <si>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</si>
  <si>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</si>
  <si>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</si>
  <si>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</si>
  <si>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</si>
  <si>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</si>
  <si>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</si>
  <si>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</si>
  <si>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</si>
  <si>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</si>
  <si>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</si>
  <si>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</si>
  <si>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</si>
  <si>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</si>
  <si>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</si>
  <si>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</si>
  <si>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</si>
  <si>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</si>
  <si>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</si>
  <si>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</si>
  <si>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</si>
  <si>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</si>
  <si>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</si>
  <si>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</si>
  <si>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</si>
  <si>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</si>
  <si>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</si>
  <si>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</si>
  <si>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</si>
  <si>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</si>
  <si>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</si>
  <si>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</si>
  <si>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</si>
  <si>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</si>
  <si>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PCM-20251103-00001661</t>
  </si>
  <si>
    <t>EM Team at site site TS</t>
  </si>
  <si>
    <t>TT-20251103-00390 // NA</t>
  </si>
  <si>
    <t>out of coverage suspected 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</si>
</sst>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301.83888993055734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45964.787315856483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45964.787315856483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45964.787315856483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45964.787315856483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45964.787315856483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45964.787315856483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45964.787315856483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45964.787315856483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45964.787315856483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45964.787315856483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45964.787315856483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45964.787315856483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45964.787315856483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45964.787315856483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45964.787315856483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45964.787315856483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45964.787315856483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45964.787315856483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45964.787315856483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45964.787315856483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45964.787315856483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45964.787315856483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45964.787315856483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45964.787315856483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45964.787315856483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45964.787315856483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45964.787315856483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45964.787315856483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45964.787315856483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45964.787315856483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45964.787315856483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45964.787315856483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45964.787315856483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45964.787315856483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45964.787315856483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45964.787315856483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45964.787315856483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45964.787315856483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45964.787315856483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45964.787315856483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45964.787315856483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45964.787315856483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45964.787315856483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45964.787315856483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45964.787315856483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45964.787315856483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45964.787315856483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45964.787315856483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45964.787315856483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45964.787315856483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45964.787315856483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45964.787315856483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45964.787315856483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45964.787315856483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45964.787315856483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45964.787315856483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45964.787315856483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45964.787315856483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45964.787315856483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45964.787315856483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45964.787315856483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45964.787315856483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45964.787315856483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45964.787315856483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45964.787315856483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45964.787315856483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45964.787315856483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45964.787315856483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45964.787315856483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45964.787315856483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45964.787315856483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45964.787315856483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45964.787315856483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45964.787315856483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45964.787315856483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45964.787315856483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45964.787315856483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45964.787315856483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45964.787315856483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45964.787315856483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45964.787315856483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45964.787315856483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45964.787315856483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45964.787315856483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45964.787315856483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45964.787315856483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45964.787315856483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45964.787315856483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45964.787315856483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45964.787315856483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45964.787315856483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45964.787315856483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45964.787315856483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45964.787315856483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45964.787315856483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45964.787315856483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45964.787315856483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45964.787315856483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45964.787315856483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45964.787315856483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45964.787315856483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45964.787315856483</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45964.787315856483</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139.78747789352201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6.0452325231526629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45964.787315856483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45964.787315856483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45964.787315856483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45964.787315856483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45964.787315856483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45964.787315856483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45964.787315856483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45964.787315856483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45964.787315856483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45964.787315856483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45964.787315856483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45964.787315856483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45964.787315856483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45964.787315856483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45964.787315856483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45964.787315856483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45964.787315856483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45964.787315856483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45964.787315856483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45964.787315856483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45964.787315856483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45964.787315856483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45964.787315856483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45964.787315856483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45964.787315856483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45964.787315856483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45964.787315856483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45964.787315856483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45964.787315856483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45964.787315856483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45964.787315856483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45964.787315856483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45964.787315856483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45964.787315856483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45964.787315856483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45964.787315856483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45964.787315856483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45964.787315856483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45964.787315856483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45964.787315856483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45964.787315856483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45964.787315856483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45964.787315856483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45964.787315856483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45964.787315856483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45964.787315856483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45964.787315856483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45964.787315856483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45964.787315856483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45964.787315856483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45964.787315856483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45964.787315856483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45964.787315856483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45964.787315856483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45964.787315856483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45964.787315856483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45964.787315856483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45964.787315856483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45964.787315856483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45964.787315856483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45964.787315856483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45964.787315856483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45964.787315856483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45964.787315856483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45964.787315856483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45964.787315856483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45964.787315856483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45964.787315856483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45964.787315856483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45964.787315856483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45964.787315856483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45964.787315856483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45964.787315856483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45964.787315856483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45964.787315856483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45964.787315856483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45964.787315856483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45964.787315856483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45964.787315856483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45964.787315856483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45964.787315856483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45964.787315856483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45964.787315856483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45964.787315856483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45964.787315856483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45964.787315856483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45964.787315856483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45964.787315856483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45964.787315856483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45964.787315856483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45964.787315856483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45964.787315856483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45964.787315856483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45964.787315856483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45964.787315856483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45964.787315856483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45964.787315856483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45964.787315856483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45964.787315856483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45964.787315856483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45964.787315856483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45964.787315856483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45964.787315856483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45964.787315856483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45964.787315856483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45964.787315856483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45964.787315856483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45964.787315856483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45964.787315856483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45964.787315856483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45964.787315856483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45964.787315856483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45964.787315856483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45964.787315856483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45964.787315856483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45964.787315856483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45964.787315856483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45964.787315856483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45964.787315856483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45964.787315856483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45964.787315856483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0.22007048610976199</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45964.787315856483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45964.787315856483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45964.787315856483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45964.787315856483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45964.787315856483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45964.787315856483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45964.787315856483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45964.787315856483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45964.787315856483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45964.787315856483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45964.787315856483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45964.787315856483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45964.787315856483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45964.787315856483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45964.787315856483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45964.787315856483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45964.787315856483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45964.787315856483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45964.787315856483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45964.787315856483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45964.787315856483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45964.787315856483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45964.787315856483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45964.787315856483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45964.787315856483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45964.787315856483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45964.787315856483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45964.787315856483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45964.787315856483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45964.787315856483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45964.787315856483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45964.787315856483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45964.787315856483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45964.787315856483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45964.787315856483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45964.787315856483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45964.787315856483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45964.787315856483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45964.787315856483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45964.787315856483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45964.787315856483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45964.787315856483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45964.787315856483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45964.787315856483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45964.787315856483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45964.787315856483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45964.787315856483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45964.787315856483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45964.787315856483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45964.787315856483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45964.787315856483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45964.787315856483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45964.787315856483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45964.787315856483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45964.787315856483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45964.787315856483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45964.787315856483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45964.787315856483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45964.787315856483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45964.787315856483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45964.787315856483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45964.787315856483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45964.787315856483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45964.787315856483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45964.787315856483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45964.787315856483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45964.787315856483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45964.787315856483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45964.787315856483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45964.787315856483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45964.787315856483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45964.787315856483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45964.787315856483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45964.787315856483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45964.787315856483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45964.787315856483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45964.787315856483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45964.787315856483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45964.787315856483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45964.787315856483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45964.787315856483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45964.787315856483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45964.787315856483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45964.787315856483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45964.787315856483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45964.787315856483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45964.787315856483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45964.787315856483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45964.787315856483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45964.787315856483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45964.787315856483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45964.787315856483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45964.787315856483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45964.787315856483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45964.787315856483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45964.787315856483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45964.787315856483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45964.787315856483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45964.787315856483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45964.787315856483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45964.787315856483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45964.787315856483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45964.787315856483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45964.787315856483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45964.787315856483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45964.787315856483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45964.787315856483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45964.787315856483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45964.787315856483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45964.787315856483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45964.787315856483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45964.787315856483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45964.787315856483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45964.787315856483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45964.787315856483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45964.787315856483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45964.787315856483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45964.787315856483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45964.787315856483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45964.787315856483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45964.787315856483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45964.787315856483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45964.787315856483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45964.787315856483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45964.787315856483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45964.787315856483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45964.787315856483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45964.787315856483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45964.787315856483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45964.787315856483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45964.787315856483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45964.787315856483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45964.787315856483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45964.787315856483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45964.787315856483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45964.787315856483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45964.787315856483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45964.787315856483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45964.787315856483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45964.787315856483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45964.787315856483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45964.787315856483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45964.787315856483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45964.787315856483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45964.787315856483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45964.787315856483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45964.787315856483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45964.787315856483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45964.787315856483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45964.787315856483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45964.787315856483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45964.787315856483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45964.787315856483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45964.787315856483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45964.787315856483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45964.787315856483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45964.787315856483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45964.787315856483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45964.787315856483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45964.787315856483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45964.787315856483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45964.787315856483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45964.787315856483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45964.787315856483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45964.787315856483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45964.787315856483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45964.787315856483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45964.787315856483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45964.787315856483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45964.787315856483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45964.787315856483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45964.787315856483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45964.787315856483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45964.787315856483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45964.787315856483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45964.787315856483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45964.787315856483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45964.787315856483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45964.787315856483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45964.787315856483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45964.787315856483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45964.787315856483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45964.787315856483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45964.787315856483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45964.787315856483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45964.787315856483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45964.787315856483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45964.787315856483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45964.787315856483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45964.787315856483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45964.787315856483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45964.787315856483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45964.787315856483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45964.787315856483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45964.787315856483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45964.787315856483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45964.787315856483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45964.787315856483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45964.787315856483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45964.787315856483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45964.787315856483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45964.787315856483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45964.787315856483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45964.787315856483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45964.787315856483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45964.787315856483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45964.787315856483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45964.787315856483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45964.787315856483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45964.787315856483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45964.787315856483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45964.787315856483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45964.787315856483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45964.787315856483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45964.787315856483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45964.787315856483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45964.787315856483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45964.787315856483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45964.787315856483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45964.787315856483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45964.787315856483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45964.787315856483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45964.787315856483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45964.787315856483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45964.787315856483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45964.787315856483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45964.787315856483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45964.787315856483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45964.787315856483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45964.787315856483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45964.787315856483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45964.787315856483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45964.787315856483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45964.787315856483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45964.787315856483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45964.787315856483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45964.787315856483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45964.787315856483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45964.787315856483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45964.787315856483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45964.787315856483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45964.787315856483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45964.787315856483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45964.787315856483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45964.787315856483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45964.787315856483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45964.787315856483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45964.787315856483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45964.787315856483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45964.787315856483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45964.787315856483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45964.787315856483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45964.787315856483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45964.787315856483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45964.787315856483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45964.787315856483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45964.787315856483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45964.787315856483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45964.787315856483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45964.787315856483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45964.787315856483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45964.787315856483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45964.787315856483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45964.787315856483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45964.787315856483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45964.787315856483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45964.787315856483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45964.787315856483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45964.787315856483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45964.787315856483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45964.787315856483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45964.787315856483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45964.787315856483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45964.787315856483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45964.787315856483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45964.787315856483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45964.787315856483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45964.787315856483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45964.787315856483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45964.787315856483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45964.787315856483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45964.787315856483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45964.787315856483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45964.787315856483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45964.787315856483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45964.787315856483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45964.787315856483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45964.787315856483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45964.787315856483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45964.787315856483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45964.787315856483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45964.787315856483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45964.787315856483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45964.787315856483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45964.787315856483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45964.787315856483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45964.787315856483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45964.787315856483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45964.787315856483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45964.787315856483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45964.787315856483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45964.787315856483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45964.787315856483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45964.787315856483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45964.787315856483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45964.787315856483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45964.787315856483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45964.787315856483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45964.787315856483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45964.787315856483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45964.787315856483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45964.787315856483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45964.787315856483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45964.787315856483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45964.787315856483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45964.787315856483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45964.787315856483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45964.787315856483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45964.787315856483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45964.787315856483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45964.787315856483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45964.787315856483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45964.787315856483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45964.787315856483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45964.787315856483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45964.787315856483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45964.787315856483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45964.787315856483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45964.787315856483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45964.787315856483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45964.787315856483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45964.787315856483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45964.787315856483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45964.787315856483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45964.787315856483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45964.787315856483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45964.787315856483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45964.787315856483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45964.787315856483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45964.787315856483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45964.787315856483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45964.787315856483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45964.787315856483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45964.787315856483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45964.787315856483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45964.787315856483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45964.787315856483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45964.787315856483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45964.787315856483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45964.787315856483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45964.787315856483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45964.787315856483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45964.787315856483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45964.787315856483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45964.787315856483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45964.787315856483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45964.787315856483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45964.787315856483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45964.787315856483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45964.787315856483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45964.787315856483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45964.787315856483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45964.787315856483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45964.787315856483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45964.787315856483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45964.787315856483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45964.787315856483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45964.787315856483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45964.787315856483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45964.787315856483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45964.787315856483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45964.787315856483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45964.787315856483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45964.787315856483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45964.787315856483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45964.787315856483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45964.787315856483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45964.787315856483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45964.787315856483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45964.787315856483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45964.787315856483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45964.787315856483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45964.787315856483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45964.787315856483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45964.787315856483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45964.787315856483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45964.787315856483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45964.787315856483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45964.787315856483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45964.787315856483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45964.787315856483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45964.787315856483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45964.787315856483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45964.787315856483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45964.787315856483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45964.787315856483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45964.787315856483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45964.787315856483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45964.787315856483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45964.787315856483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45964.787315856483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45964.787315856483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45964.787315856483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45964.787315856483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45964.787315856483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45964.787315856483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45964.787315856483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45964.787315856483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45964.787315856483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45964.787315856483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45964.787315856483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45964.787315856483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45964.787315856483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45964.787315856483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45964.787315856483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45964.787315856483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45964.787315856483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45964.787315856483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45964.787315856483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45964.787315856483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45964.787315856483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45964.787315856483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45964.787315856483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45964.787315856483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45964.787315856483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45964.787315856483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45964.787315856483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45964.787315856483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45964.787315856483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45964.787315856483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45964.787315856483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45964.787315856483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45964.787315856483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45964.787315856483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45964.787315856483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45964.787315856483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45964.787315856483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45964.787315856483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45964.787315856483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45964.787315856483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45964.787315856483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45964.787315856483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45964.787315856483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45964.787315856483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45964.787315856483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45964.787315856483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45964.787315856483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45964.787315856483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45964.787315856483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45964.787315856483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45964.787315856483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45964.787315856483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45964.787315856483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45964.787315856483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45964.787315856483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45964.787315856483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45964.787315856483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45964.787315856483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45964.787315856483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45964.787315856483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45964.787315856483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45964.787315856483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45964.787315856483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45964.787315856483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45964.787315856483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45964.787315856483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45964.787315856483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45964.787315856483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45964.787315856483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45964.787315856483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45964.787315856483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45964.787315856483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45964.787315856483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45964.787315856483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45964.787315856483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45964.787315856483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45964.787315856483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45964.787315856483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45964.787315856483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45964.787315856483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45964.787315856483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45964.787315856483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45964.787315856483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45964.787315856483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45964.787315856483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45964.787315856483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45964.787315856483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45964.787315856483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45964.787315856483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45964.787315856483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45964.787315856483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45964.787315856483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45964.787315856483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45964.787315856483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45964.787315856483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45964.787315856483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45964.787315856483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45964.787315856483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45964.787315856483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45964.787315856483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45964.787315856483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45964.787315856483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45964.787315856483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45964.787315856483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45964.787315856483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45964.787315856483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45964.787315856483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45964.787315856483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45964.787315856483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45964.787315856483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45964.787315856483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45964.787315856483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45964.787315856483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45964.787315856483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45964.787315856483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45964.787315856483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45964.787315856483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45964.787315856483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45964.787315856483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45964.787315856483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45964.787315856483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45964.787315856483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45964.787315856483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45964.787315856483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45964.787315856483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45964.787315856483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45964.787315856483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45964.787315856483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45964.787315856483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45964.787315856483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45964.787315856483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45964.787315856483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45964.787315856483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45964.787315856483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45964.787315856483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45964.787315856483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45964.787315856483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45964.787315856483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45964.787315856483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45964.787315856483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45964.787315856483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45964.787315856483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45964.787315856483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45964.787315856483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45964.787315856483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45964.787315856483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45964.787315856483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45964.787315856483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45964.787315856483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45964.787315856483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45964.787315856483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45964.787315856483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45964.787315856483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45964.787315856483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45964.787315856483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45964.787315856483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45964.787315856483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45964.787315856483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45964.787315856483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45964.787315856483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45964.787315856483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45964.787315856483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45964.787315856483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45964.787315856483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45964.787315856483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45964.787315856483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45964.787315856483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45964.787315856483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45964.787315856483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45964.787315856483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45964.787315856483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45964.787315856483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45964.787315856483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45964.787315856483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45964.787315856483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45964.787315856483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45964.787315856483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45964.787315856483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45964.787315856483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45964.787315856483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45964.787315856483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45964.787315856483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45964.787315856483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45964.787315856483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45964.787315856483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45964.787315856483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45964.787315856483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45964.787315856483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45964.787315856483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45964.787315856483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45964.787315856483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45964.787315856483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45964.787315856483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45964.787315856483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45964.787315856483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45964.787315856483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45964.787315856483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45964.787315856483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45964.787315856483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45964.787315856483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45964.787315856483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45964.787315856483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45964.787315856483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45964.787315856483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45964.787315856483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45964.787315856483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45964.787315856483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45964.787315856483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45964.787315856483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45964.787315856483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45964.787315856483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45964.787315856483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45964.787315856483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45964.787315856483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45964.787315856483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45964.787315856483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45964.787315856483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45964.787315856483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45964.787315856483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45964.787315856483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45964.787315856483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45964.787315856483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45964.787315856483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45964.787315856483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45964.787315856483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45964.787315856483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45964.787315856483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45964.787315856483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45964.787315856483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45964.787315856483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45964.787315856483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45964.787315856483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45964.787315856483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45964.787315856483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45964.787315856483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45964.787315856483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45964.787315856483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45964.787315856483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45964.787315856483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45964.787315856483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45964.787315856483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45964.787315856483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45964.787315856483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45964.787315856483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45964.787315856483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45964.787315856483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45964.787315856483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45964.787315856483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45964.787315856483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45964.787315856483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45964.787315856483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45964.787315856483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45964.787315856483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45964.787315856483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45964.787315856483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45964.787315856483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45964.787315856483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45964.787315856483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45964.787315856483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45964.787315856483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45964.787315856483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45964.787315856483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45964.787315856483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45964.787315856483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45964.787315856483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45964.787315856483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45964.787315856483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45964.787315856483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45964.787315856483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45964.787315856483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45964.787315856483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45964.787315856483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45964.787315856483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45964.787315856483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45964.787315856483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45964.787315856483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45964.787315856483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45964.787315856483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45964.787315856483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45964.787315856483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45964.787315856483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45964.787315856483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45964.787315856483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45964.787315856483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45964.787315856483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45964.787315856483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45964.787315856483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45964.787315856483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45964.787315856483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45964.787315856483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45964.787315856483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45964.787315856483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45964.787315856483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45964.787315856483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45964.787315856483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45964.787315856483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45964.787315856483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45964.787315856483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45964.787315856483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45964.787315856483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45964.787315856483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45964.787315856483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45964.787315856483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45964.787315856483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45964.787315856483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45964.787315856483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45964.787315856483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45964.787315856483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45964.787315856483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45964.787315856483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45964.787315856483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45964.787315856483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45964.787315856483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45964.787315856483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45964.787315856483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45964.787315856483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45964.787315856483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45964.787315856483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45964.787315856483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45964.787315856483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45964.787315856483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45964.787315856483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45964.787315856483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45964.787315856483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45964.787315856483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45964.787315856483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45964.787315856483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45964.787315856483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45964.787315856483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45964.787315856483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45964.787315856483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45964.787315856483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45964.787315856483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45964.787315856483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45964.787315856483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45964.787315856483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45964.787315856483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45964.787315856483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45964.787315856483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45964.787315856483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45964.787315856483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45964.787315856483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45964.787315856483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45964.787315856483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45964.787315856483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45964.787315856483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45964.787315856483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45964.787315856483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45964.787315856483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45964.787315856483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45964.787315856483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45964.787315856483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45964.787315856483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45964.787315856483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45964.787315856483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45964.787315856483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45964.787315856483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45964.787315856483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45964.787315856483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45964.787315856483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45964.787315856483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45964.787315856483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45964.787315856483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45964.787315856483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45964.787315856483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45964.787315856483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45964.787315856483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45964.787315856483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45964.787315856483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45964.787315856483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45964.787315856483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45964.787315856483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45964.787315856483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45964.787315856483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45964.787315856483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45964.787315856483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45964.787315856483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45964.787315856483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45964.787315856483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45964.787315856483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45964.787315856483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45964.787315856483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45964.787315856483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45964.787315856483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45964.787315856483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45964.787315856483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45964.787315856483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45964.787315856483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45964.787315856483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45964.787315856483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45964.787315856483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45964.787315856483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45964.787315856483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45964.787315856483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45964.787315856483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45964.787315856483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45964.787315856483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45964.787315856483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45964.787315856483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45964.787315856483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45964.787315856483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45964.787315856483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45964.787315856483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45964.787315856483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45964.787315856483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45964.787315856483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45964.787315856483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45964.787315856483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45964.787315856483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45964.787315856483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45964.787315856483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45964.787315856483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45964.787315856483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45964.787315856483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45964.787315856483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45964.787315856483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45964.787315856483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45964.787315856483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45964.787315856483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45964.787315856483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45964.787315856483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45964.787315856483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45964.787315856483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45964.787315856483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45964.787315856483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45964.787315856483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45964.787315856483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45964.787315856483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45964.787315856483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45964.787315856483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45964.787315856483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45964.787315856483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45964.787315856483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45964.787315856483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45964.787315856483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45964.787315856483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45964.787315856483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45964.787315856483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45964.787315856483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45964.787315856483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45964.787315856483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45964.787315856483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45964.787315856483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45964.787315856483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45964.787315856483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45964.787315856483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45964.787315856483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45964.787315856483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45964.787315856483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45964.787315856483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45964.787315856483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45964.787315856483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45964.787315856483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45964.787315856483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45964.787315856483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45964.787315856483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45964.787315856483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45964.787315856483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45964.787315856483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45964.787315856483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45964.787315856483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45964.787315856483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45964.787315856483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45964.787315856483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45964.787315856483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45964.787315856483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45964.787315856483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45964.787315856483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45964.787315856483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45964.787315856483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45964.787315856483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45964.787315856483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45964.787315856483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45964.787315856483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45964.787315856483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45964.787315856483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45964.787315856483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45964.787315856483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45964.787315856483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45964.787315856483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45964.787315856483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45964.787315856483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45964.787315856483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45964.787315856483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45964.787315856483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45964.787315856483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45964.787315856483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45964.787315856483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45964.787315856483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45964.787315856483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45964.787315856483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45964.787315856483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45964.787315856483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45964.787315856483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45964.787315856483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45964.787315856483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45964.787315856483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45964.787315856483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45964.787315856483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45964.787315856483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45964.787315856483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45964.787315856483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45964.787315856483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45964.787315856483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45964.787315856483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45964.787315856483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45964.787315856483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45964.787315856483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45964.787315856483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45964.787315856483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45964.787315856483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45964.787315856483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45964.787315856483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45964.787315856483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45964.787315856483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45964.787315856483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45964.787315856483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45964.787315856483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45964.787315856483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45964.787315856483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45964.787315856483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45964.787315856483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45964.787315856483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45964.787315856483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45964.787315856483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45964.787315856483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45964.787315856483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45964.787315856483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45964.787315856483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45964.787315856483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45964.787315856483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45964.787315856483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45964.787315856483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45964.787315856483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45964.787315856483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45964.787315856483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45964.787315856483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45964.787315856483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45964.787315856483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45964.787315856483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45964.787315856483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45964.787315856483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45964.787315856483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45964.787315856483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45964.787315856483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45964.787315856483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45964.787315856483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45964.787315856483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45964.787315856483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45964.787315856483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45964.787315856483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45964.787315856483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45964.787315856483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45964.787315856483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45964.787315856483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45964.787315856483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45964.787315856483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45964.787315856483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45964.787315856483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45964.787315856483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45964.787315856483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45964.787315856483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45964.787315856483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45964.787315856483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45964.787315856483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45964.787315856483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45964.787315856483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45964.787315856483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45964.787315856483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45964.787315856483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45964.787315856483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45964.787315856483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45964.787315856483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45964.787315856483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45964.787315856483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45964.787315856483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45964.787315856483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45964.787315856483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45964.787315856483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45964.787315856483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45964.787315856483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45964.787315856483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45964.787315856483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45964.787315856483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45964.787315856483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45964.787315856483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45964.787315856483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45964.787315856483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45964.787315856483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45964.787315856483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45964.787315856483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45964.787315856483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45964.787315856483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45964.787315856483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45964.787315856483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45964.787315856483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45964.787315856483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45964.787315856483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45964.787315856483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45964.787315856483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45964.787315856483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45964.787315856483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45964.787315856483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45964.787315856483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45964.787315856483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45964.787315856483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45964.787315856483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45964.787315856483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45964.787315856483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45964.787315856483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45964.787315856483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45964.787315856483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45964.787315856483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45964.787315856483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45964.787315856483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45964.787315856483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45964.787315856483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45964.787315856483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45964.787315856483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45964.787315856483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45964.787315856483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45964.787315856483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45964.787315856483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45964.787315856483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45964.787315856483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45964.787315856483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45964.787315856483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45964.787315856483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45964.787315856483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45964.787315856483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45964.787315856483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45964.787315856483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45964.787315856483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45964.787315856483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45964.787315856483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45964.787315856483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45964.787315856483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45964.787315856483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45964.787315856483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45964.787315856483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45964.787315856483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45964.787315856483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45964.787315856483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45964.787315856483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45964.787315856483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45964.787315856483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45964.787315856483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45964.787315856483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45964.787315856483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45964.787315856483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45964.787315856483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45964.787315856483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45964.787315856483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45964.787315856483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45964.787315856483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45964.787315856483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45964.787315856483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45964.787315856483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45964.787315856483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45964.787315856483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45964.787315856483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45964.787315856483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45964.787315856483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45964.787315856483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45964.787315856483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45964.787315856483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45964.787315856483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45964.787315856483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45964.787315856483</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261.30659826388728</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45964.787315856483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45964.787315856483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45964.787315856483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45964.787315856483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45964.787315856483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45964.787315856483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45964.787315856483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45964.787315856483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45964.787315856483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45964.787315856483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45964.787315856483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45964.787315856483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45964.787315856483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45964.787315856483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45964.787315856483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45964.787315856483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45964.787315856483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45964.787315856483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45964.787315856483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45964.787315856483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45964.787315856483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45964.787315856483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45964.787315856483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45964.787315856483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45964.787315856483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45964.787315856483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45964.787315856483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45964.787315856483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45964.787315856483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45964.787315856483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45964.787315856483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45964.787315856483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45964.787315856483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45964.787315856483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45964.787315856483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45964.787315856483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45964.787315856483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45964.787315856483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45964.787315856483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45964.787315856483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45964.787315856483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45964.787315856483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45964.787315856483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45964.787315856483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45964.787315856483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45964.787315856483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45964.787315856483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45964.787315856483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45964.787315856483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45964.787315856483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45964.787315856483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45964.787315856483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45964.787315856483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45964.787315856483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45964.787315856483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45964.787315856483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45964.787315856483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45964.787315856483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45964.787315856483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45964.787315856483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45964.787315856483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45964.787315856483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45964.787315856483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45964.787315856483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45964.787315856483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45964.787315856483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45964.787315856483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45964.787315856483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45964.787315856483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45964.787315856483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45964.787315856483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45964.787315856483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45964.787315856483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45964.787315856483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45964.787315856483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72.955255671295163</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38.598438541666837</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16.126204745371069</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2</v>
      </c>
      <c r="D5" s="151" t="s">
        <v>35144</v>
      </c>
      <c r="E5" s="151" t="s">
        <v>39021</v>
      </c>
      <c r="F5" s="152">
        <v>45964.781944444447</v>
      </c>
      <c r="G5" s="153">
        <f ca="1">IFERROR(NOW()-F5,"")</f>
        <v>5.3714120367658325E-3</v>
      </c>
      <c r="H5" s="152">
        <v>45964.769444444442</v>
      </c>
      <c r="I5" s="151" t="str">
        <f>IFERROR(VLOOKUP(D5,DB!A:F,6,0),"")</f>
        <v>Generator-SG</v>
      </c>
      <c r="J5" s="151" t="str">
        <f>IFERROR(VLOOKUP(D5,DB!A:G,7,0),"")</f>
        <v>Weak</v>
      </c>
      <c r="K5" s="151" t="s">
        <v>39118</v>
      </c>
      <c r="L5" s="151" t="str">
        <f>IFERROR(VLOOKUP(D5,DB!A:I,9,0),"")</f>
        <v>Latis</v>
      </c>
    </row>
    <row r="6" spans="1:13" ht="15">
      <c r="A6" s="151"/>
      <c r="B6" s="151" t="str">
        <f>IFERROR(VLOOKUP(D6,DB!A:K,11,0),"")</f>
        <v/>
      </c>
      <c r="C6" s="151"/>
      <c r="D6" s="151"/>
      <c r="E6" s="151"/>
      <c r="F6" s="152"/>
      <c r="G6" s="153">
        <f ca="1">IFERROR(NOW()-F6,"")</f>
        <v>45964.787315856483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45964.787315856483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45964.787315856483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45964.787315856483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45964.787315856483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45964.787315856483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45964.787315856483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45964.787315856483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45964.787315856483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45964.787315856483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45964.787315856483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45964.787315856483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45964.787315856483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45964.787315856483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45964.787315856483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45964.787315856483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45964.787315856483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45964.787315856483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45964.787315856483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45964.787315856483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45964.787315856483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45964.787315856483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45964.787315856483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45964.787315856483</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45964.787315856483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45964.787315856483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45964.787315856483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45964.787315856483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45964.787315856483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45964.787315856483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45964.787315856483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45964.787315856483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45964.787315856483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45964.787315856483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45964.787315856483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45964.787315856483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45964.787315856483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45964.787315856483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45964.787315856483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45964.787315856483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45964.787315856483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45964.787315856483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45964.787315856483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45964.787315856483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45964.787315856483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45964.787315856483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45964.787315856483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45964.787315856483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45964.787315856483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45964.787315856483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45964.787315856483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45964.787315856483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45964.787315856483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45964.787315856483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45964.787315856483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45964.787315856483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45964.787315856483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45964.787315856483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45964.787315856483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45964.787315856483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45964.787315856483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45964.787315856483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45964.787315856483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45964.787315856483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45964.787315856483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45964.787315856483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45964.787315856483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45964.787315856483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45964.787315856483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45964.787315856483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45964.787315856483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45964.787315856483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45964.787315856483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45964.787315856483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45964.787315856483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45964.787315856483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45964.787315856483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45964.787315856483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45964.787315856483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45964.787315856483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45964.787315856483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45964.787315856483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45964.787315856483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45964.787315856483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45964.787315856483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45964.787315856483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45964.787315856483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45964.787315856483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45964.787315856483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45964.787315856483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45964.787315856483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45964.787315856483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45964.787315856483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45964.787315856483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45964.787315856483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45964.787315856483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45964.787315856483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45964.787315856483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45964.787315856483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45964.787315856483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45964.787315856483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45964.787315856483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45964.787315856483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45964.787315856483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45964.787315856483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45964.787315856483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45964.787315856483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45964.787315856483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45964.787315856483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45964.787315856483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45964.787315856483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45964.787315856483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45964.787315856483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45964.787315856483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45964.787315856483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45964.787315856483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45964.787315856483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45964.787315856483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45964.787315856483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45964.787315856483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45964.787315856483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45964.787315856483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45964.787315856483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45964.787315856483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45964.787315856483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45964.787315856483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45964.787315856483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45964.787315856483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45964.787315856483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45964.787315856483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45964.787315856483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45964.787315856483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45964.787315856483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45964.787315856483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45964.787315856483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45964.787315856483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45964.787315856483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45964.787315856483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45964.787315856483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45964.787315856483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45964.787315856483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45964.787315856483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45964.787315856483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45964.787315856483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45964.787315856483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45964.787315856483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45964.787315856483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45964.787315856483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45964.787315856483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45964.787315856483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45964.787315856483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45964.787315856483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45964.787315856483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45964.787315856483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45964.787315856483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45964.787315856483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45964.787315856483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45964.787315856483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45964.787315856483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45964.787315856483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45964.787315856483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45964.787315856483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45964.787315856483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45964.787315856483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45964.787315856483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45964.787315856483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45964.787315856483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45964.787315856483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45964.787315856483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45964.787315856483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45964.787315856483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45964.787315856483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45964.787315856483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45964.787315856483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45964.787315856483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45964.787315856483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45964.787315856483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45964.787315856483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45964.787315856483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45964.787315856483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45964.787315856483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45964.787315856483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45964.787315856483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45964.787315856483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45964.787315856483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45964.787315856483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45964.787315856483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45964.787315856483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45964.787315856483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45964.787315856483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45964.787315856483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45964.787315856483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45964.787315856483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45964.787315856483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45964.787315856483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45964.787315856483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45964.787315856483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45964.787315856483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45964.787315856483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45964.787315856483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45964.787315856483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45964.787315856483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45964.787315856483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45964.787315856483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45964.787315856483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45964.787315856483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45964.787315856483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45964.787315856483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45964.787315856483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45964.787315856483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45964.787315856483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45964.787315856483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45964.787315856483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45964.787315856483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45964.787315856483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45964.787315856483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45964.787315856483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45964.787315856483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45964.787315856483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45964.787315856483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45964.787315856483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45964.787315856483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45964.787315856483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45964.787315856483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45964.787315856483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45964.787315856483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45964.787315856483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45964.787315856483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45964.787315856483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45964.787315856483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45964.787315856483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45964.787315856483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45964.787315856483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45964.787315856483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45964.787315856483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45964.787315856483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45964.787315856483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45964.787315856483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45964.787315856483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45964.787315856483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45964.787315856483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45964.787315856483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45964.787315856483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45964.787315856483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45964.787315856483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45964.787315856483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45964.787315856483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45964.787315856483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45964.787315856483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45964.787315856483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45964.787315856483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45964.787315856483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45964.787315856483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45964.787315856483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45964.787315856483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45964.787315856483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45964.787315856483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45964.787315856483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45964.787315856483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45964.787315856483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45964.787315856483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45964.787315856483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45964.787315856483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45964.787315856483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45964.787315856483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45964.787315856483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45964.787315856483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45964.787315856483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45964.787315856483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45964.787315856483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45964.787315856483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45964.787315856483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45964.787315856483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45964.787315856483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45964.787315856483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45964.787315856483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45964.787315856483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45964.787315856483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45964.787315856483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45964.787315856483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45964.787315856483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45964.787315856483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45964.787315856483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45964.787315856483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45964.787315856483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45964.787315856483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45964.787315856483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45964.787315856483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45964.787315856483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45964.787315856483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45964.787315856483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45964.787315856483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45964.787315856483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45964.787315856483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45964.787315856483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45964.787315856483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45964.787315856483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45964.787315856483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45964.787315856483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45964.787315856483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45964.787315856483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45964.787315856483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45964.787315856483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45964.787315856483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45964.787315856483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45964.787315856483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45964.787315856483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45964.787315856483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45964.787315856483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45964.787315856483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45964.787315856483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45964.787315856483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45964.787315856483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45964.787315856483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45964.787315856483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45964.787315856483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45964.787315856483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45964.787315856483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45964.787315856483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45964.787315856483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45964.787315856483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45964.787315856483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45964.787315856483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45964.787315856483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45964.787315856483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45964.787315856483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45964.787315856483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45964.787315856483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45964.787315856483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45964.787315856483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45964.787315856483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45964.787315856483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45964.787315856483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45964.787315856483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45964.787315856483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45964.787315856483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45964.787315856483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45964.787315856483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45964.787315856483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45964.787315856483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45964.787315856483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45964.787315856483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45964.787315856483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45964.787315856483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45964.787315856483</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0" ht="15"/>
    <row r="1251" ht="15"/>
    <row r="1253" ht="15"/>
    <row r="1255" ht="15"/>
    <row r="1264"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9" ca="1" si="0">IFERROR(NOW()-F2,"-")</f>
        <v>45964.787315856483</v>
      </c>
      <c r="H2" s="171">
        <v>45964.65357638889</v>
      </c>
      <c r="I2" s="169" t="str">
        <f>IFERROR(VLOOKUP(D2,DB!A:F,6,0),"")</f>
        <v>Generator-SG</v>
      </c>
      <c r="J2" s="169" t="str">
        <f>IFERROR(VLOOKUP(D2,DB!A:G,7,0),"")</f>
        <v>Vandalized</v>
      </c>
      <c r="K2" s="172" t="s">
        <v>39120</v>
      </c>
      <c r="L2" s="173" t="str">
        <f>IFERROR(VLOOKUP(D2,DB!A:I,9,0),"")</f>
        <v>Latis</v>
      </c>
    </row>
    <row r="3" spans="1:16383" ht="31.5" customHeight="1">
      <c r="A3" s="168"/>
      <c r="B3" s="169" t="str">
        <f>IFERROR(VLOOKUP(D3,DB!A:K,11,0),"")</f>
        <v/>
      </c>
      <c r="C3" s="170"/>
      <c r="D3" s="169"/>
      <c r="E3" s="102"/>
      <c r="F3" s="171"/>
      <c r="G3" s="115">
        <f t="shared" ca="1" si="0"/>
        <v>45964.787315856483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45964.787315856483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45964.787315856483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45964.787315856483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45964.787315856483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45964.787315856483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45964.787315856483</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45964.787315856483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45964.787315856483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45964.787315856483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45964.787315856483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45964.787315856483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45964.787315856483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45964.787315856483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45964.787315856483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45964.787315856483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45964.787315856483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45964.787315856483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45964.787315856483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45964.787315856483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45964.787315856483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45964.787315856483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45964.787315856483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45964.787315856483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45964.787315856483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45964.787315856483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45964.787315856483</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